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Лист1" sheetId="1" r:id="rId1"/>
    <sheet name="Результат 1" sheetId="2" r:id="rId2"/>
  </sheets>
  <definedNames/>
  <calcPr fullCalcOnLoad="1"/>
</workbook>
</file>

<file path=xl/sharedStrings.xml><?xml version="1.0" encoding="utf-8"?>
<sst xmlns="http://schemas.openxmlformats.org/spreadsheetml/2006/main" count="1071" uniqueCount="259">
  <si>
    <t>ДОКУМЕНТ ПОДПИСАН</t>
  </si>
  <si>
    <t>УТВЕРЖДАЮ</t>
  </si>
  <si>
    <t>ЭЛЕКТРОННОЙ ПОДПИСЬЮ</t>
  </si>
  <si>
    <t>Руководитель</t>
  </si>
  <si>
    <t>СВЕДЕНИЯ О СЕРТИФИКАТЕ ЭП</t>
  </si>
  <si>
    <t>(уполномоченное лицо)</t>
  </si>
  <si>
    <t>Сертификат:</t>
  </si>
  <si>
    <t>Министерство образования Московской области</t>
  </si>
  <si>
    <t>(наименование органа, осуществляющего функции и полномочия учредителя, главного</t>
  </si>
  <si>
    <t>Владелец:</t>
  </si>
  <si>
    <t xml:space="preserve"> распорядителя средств бюджета Московской области)</t>
  </si>
  <si>
    <t xml:space="preserve">Действителен: с  до </t>
  </si>
  <si>
    <t/>
  </si>
  <si>
    <t xml:space="preserve">Подписано: </t>
  </si>
  <si>
    <t>(должность)</t>
  </si>
  <si>
    <t>(подпись)</t>
  </si>
  <si>
    <t>(расшифровка подписи)</t>
  </si>
  <si>
    <t xml:space="preserve">Дата подписания: </t>
  </si>
  <si>
    <t>«____» ________________ 20____ г.</t>
  </si>
  <si>
    <t>Государственное задание № 014.1</t>
  </si>
  <si>
    <t>на 2022 год и на плановый период 2023 и 2024 годов</t>
  </si>
  <si>
    <t>Коды</t>
  </si>
  <si>
    <t>Наименование государственного учреждения Московской области</t>
  </si>
  <si>
    <t>ГОСУДАРСТВЕННОЕ БЮДЖЕТНОЕ ПРОФЕССИОНАЛЬНОЕ ОБРАЗОВАТЕЛЬНОЕ УЧРЕЖДЕНИЕ МОСКОВСКОЙ ОБЛАСТИ "ОРЕХОВО-ЗУЕВСКИЙ ЖЕЛЕЗНОДОРОЖНЫЙ ТЕХНИКУМ ИМЕНИ В.И. БОНДАРЕНКО"</t>
  </si>
  <si>
    <t>Дата</t>
  </si>
  <si>
    <t>Код по сводному реестру</t>
  </si>
  <si>
    <t>46284455</t>
  </si>
  <si>
    <t>Виды деятельности государственного учреждения Московской области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</si>
  <si>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</si>
  <si>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По ОКВЭД</t>
  </si>
  <si>
    <t>4711</t>
  </si>
  <si>
    <t>Деятельность предприятий общественного питания по прочим видам организации питания</t>
  </si>
  <si>
    <t>5629</t>
  </si>
  <si>
    <t>Аренда и управление собственным или арендованным нежилым недвижимым имуществом</t>
  </si>
  <si>
    <t>68202</t>
  </si>
  <si>
    <t>Образование профессиональное среднее</t>
  </si>
  <si>
    <t>8521</t>
  </si>
  <si>
    <t>Вид государственного учреждения Московской области</t>
  </si>
  <si>
    <t>Бюджетные учреждения</t>
  </si>
  <si>
    <t>(указывается вид государственного учреждения Московской области из общероссийского базового (отраслевого) перечня (классификатора), рагионального перечня (классификатора)</t>
  </si>
  <si>
    <t>Часть 1. Сведения об оказываемых государственных услугах</t>
  </si>
  <si>
    <t>Раздел 1</t>
  </si>
  <si>
    <t>1. Наименование государственной услуги: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</si>
  <si>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</si>
  <si>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Код по общероссийскому базовому (отраслевому) перечню (классификатору), региональному перечню (классификатору)</t>
  </si>
  <si>
    <t>ББ28</t>
  </si>
  <si>
    <t>2. Категории потребителей государственной услуги:</t>
  </si>
  <si>
    <t>физические лица, имеющие основное общее образование</t>
  </si>
  <si>
    <t>3. Показатели, характеризующие объем и (или) качество государственной услуги.</t>
  </si>
  <si>
    <t>3.1. Показатели, характеризующие качество государственной услуги:</t>
  </si>
  <si>
    <t>№ п/п</t>
  </si>
  <si>
    <t>Уникальный номер
реестровой записи</t>
  </si>
  <si>
    <t>Показатель, характеризующий содержание
государственной услуги</t>
  </si>
  <si>
    <t>Показатель, характеризующий
условия (формы) оказания
государственной услуги</t>
  </si>
  <si>
    <t>Показатель качества государственной услуги</t>
  </si>
  <si>
    <t>Значение показателя качества государственной услуги</t>
  </si>
  <si>
    <t>наименование показателя</t>
  </si>
  <si>
    <t>единица измерения по ОКЕИ</t>
  </si>
  <si>
    <t>2022 год</t>
  </si>
  <si>
    <t>2023 год</t>
  </si>
  <si>
    <t>2024 год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</si>
  <si>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</si>
  <si>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</si>
  <si>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</si>
  <si>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</si>
  <si>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</si>
  <si>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</si>
  <si>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код</t>
  </si>
  <si>
    <t>852101О.99.0.ББ28АР12000</t>
  </si>
  <si>
    <t>Физические лица за исключением лиц с ОВЗ и инвалидов</t>
  </si>
  <si>
    <t>08.02.01 Строительство и эксплуатация зданий и сооружений</t>
  </si>
  <si>
    <t>Основное общее образование</t>
  </si>
  <si>
    <t>Очная</t>
  </si>
  <si>
    <t>Уровень востребованности образовательной услуги</t>
  </si>
  <si>
    <t>Процент</t>
  </si>
  <si>
    <t>744</t>
  </si>
  <si>
    <t>852101О.99.0.ББ28БЖ56000</t>
  </si>
  <si>
    <t>08.02.10 Строительство железных дорог, путь и путевое хозяйство</t>
  </si>
  <si>
    <t>852101О.99.0.ББ28ДЖ80000</t>
  </si>
  <si>
    <t>13.02.03 Электрические станции, сети и системы</t>
  </si>
  <si>
    <t>852101О.99.0.ББ28ДР44000</t>
  </si>
  <si>
    <t>13.02.07 Электроснабжение (по отраслям)</t>
  </si>
  <si>
    <t>852101О.99.0.ББ28ЛК44000</t>
  </si>
  <si>
    <t>23.02.01 Организация перевозок и управление на транспорте (по видам)</t>
  </si>
  <si>
    <t>852101О.99.0.ББ28ЛХ24000</t>
  </si>
  <si>
    <t>23.02.06 Техническая эксплуатация подвижного состава железных дорог</t>
  </si>
  <si>
    <t>852101О.99.0.ББ28ТУ64000</t>
  </si>
  <si>
    <t>43.02.06 Сервис на транспорте (по видам транспорта)</t>
  </si>
  <si>
    <t>852101О.99.0.ББ28ЦШ28002</t>
  </si>
  <si>
    <t>09.02.06 Сетевое и системное администрирование</t>
  </si>
  <si>
    <t>852101О.99.0.ББ28ЦЩ00002</t>
  </si>
  <si>
    <t>Физические лица с ОВЗ и инвалиды</t>
  </si>
  <si>
    <t>852101О.99.0.ББ28ЦЭ44002</t>
  </si>
  <si>
    <t>09.02.07 Информационные системы и программирование</t>
  </si>
  <si>
    <t>852101О.99.0.ББ28ЦЮ16002</t>
  </si>
  <si>
    <t>852101О.99.0.ББ28ЧЦ20002</t>
  </si>
  <si>
    <t>15.02.14 Оснащение средствами автоматизации технологических процессов и производств (по отраслям)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</si>
  <si>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</si>
  <si>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</si>
  <si>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государственной услуги</t>
  </si>
  <si>
    <t>Численность обучающихся</t>
  </si>
  <si>
    <t>Человек</t>
  </si>
  <si>
    <t>792</t>
  </si>
  <si>
    <t>61,7</t>
  </si>
  <si>
    <t>33,03</t>
  </si>
  <si>
    <t>35,7</t>
  </si>
  <si>
    <t>35,8</t>
  </si>
  <si>
    <t>35,9</t>
  </si>
  <si>
    <t>57,03</t>
  </si>
  <si>
    <t>140,17</t>
  </si>
  <si>
    <t>95,33</t>
  </si>
  <si>
    <t>70,63</t>
  </si>
  <si>
    <t>80,03</t>
  </si>
  <si>
    <t>2</t>
  </si>
  <si>
    <t>84,17</t>
  </si>
  <si>
    <t>8,17</t>
  </si>
  <si>
    <t>48,7</t>
  </si>
  <si>
    <t>3.3. Показатели, характеризующие стоимость государственной услуги:</t>
  </si>
  <si>
    <t>Уникальный номер реестровой записи</t>
  </si>
  <si>
    <t>Базовый норматив затрат на оказание государственной услуги, тыс. руб.</t>
  </si>
  <si>
    <t>Отраслевые корректирующие коэффициенты</t>
  </si>
  <si>
    <t>Поправочные коэффициенты</t>
  </si>
  <si>
    <t>Нормативные затраты на единицу государственной услуги с
учетом отраслевого корректирующего и поправочного
коэффициентов, тыс. руб.</t>
  </si>
  <si>
    <t>Средний размер платы (цена, тариф) за отчетный период при
предоставлении государственной услуги за плату, тыс. руб.</t>
  </si>
  <si>
    <t>на оплату труда с начислениями на выплаты по оплате труда</t>
  </si>
  <si>
    <t>на коммунальные услуги</t>
  </si>
  <si>
    <t>на содержание недвижимого имущества</t>
  </si>
  <si>
    <t>3.3.1 Показатели, характеризующие стоимость государственной услуги в очередном финансовом году:</t>
  </si>
  <si>
    <t>Базовый норматив затрат, непосредственно связанный с
оказанием государственной услуги</t>
  </si>
  <si>
    <t>Базовый норматив затрат на общехозяйственные нужды</t>
  </si>
  <si>
    <t>ОТ1</t>
  </si>
  <si>
    <t>затраты на приобретение мат. запасов, потребляемых (используемых) в процессе оказания государственной услуги, с учетом срока полезного использования</t>
  </si>
  <si>
    <t>иные затраты, непосредственно связанные с оказанием i-й государственной услуги</t>
  </si>
  <si>
    <t>ОТ2</t>
  </si>
  <si>
    <t>затраты на коммунальные услуги</t>
  </si>
  <si>
    <t>затраты на приобретение услуг связи</t>
  </si>
  <si>
    <t>затраты на приобретение транспортных услуг</t>
  </si>
  <si>
    <t>затраты на содержание недвижимого имущества, непосредственно используемого в оказании государственной услуги</t>
  </si>
  <si>
    <t>затраты на содержание особо ценного движимого имущества, непосредственно используемого для оказания государ ственной услуги</t>
  </si>
  <si>
    <t>затраты на прочие общехозяйственные нужды, влияющие на стоимсоть оказания государственной услуги</t>
  </si>
  <si>
    <t>3.3.2 Показатели, характеризующие стоимость государственной услуги в 1-й год планового периода:</t>
  </si>
  <si>
    <t>3.3.3 Показатели, характеризующие стоимость государственной услуги во 2-й год планового периода:</t>
  </si>
  <si>
    <t>4. Нормативные правовые акты Российской Федерации, Московской области (далее - нормативные правовые акты),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</si>
  <si>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</si>
  <si>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</si>
  <si>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</si>
  <si>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Номер</t>
  </si>
  <si>
    <t>Наименование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</si>
  <si>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</si>
  <si>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услуги:</t>
  </si>
  <si>
    <t>Закон Московской области Правительство Московской области от 27.07.2013 94/2013-ОЗ «Об образовании»</t>
  </si>
  <si>
    <t>(наименование, номер и дата нормативного правового акта)</t>
  </si>
  <si>
    <t>Приказ Минобрнауки России от 14.06.2013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</t>
  </si>
  <si>
    <t>Федеральный закон Государственная Дума от 29.12.2012 273-ФЗ «Об образовании в Российской Федерации»</t>
  </si>
  <si>
    <t>5.2. 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</si>
  <si>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</si>
  <si>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</si>
  <si>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</si>
  <si>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Размещение информации  в общественных местах </t>
  </si>
  <si>
    <t xml:space="preserve">Наименование учреждения, адрес, телефоны, основные услуги учреждения, режим работы, порядок приема в учреждение </t>
  </si>
  <si>
    <t xml:space="preserve">Не реже 1 раза в год   </t>
  </si>
  <si>
    <t xml:space="preserve">Размещение информации в информационно-коммуникационной сети Интернет  </t>
  </si>
  <si>
    <t>Наименование учреждения, адрес, телефоны,  режим работы</t>
  </si>
  <si>
    <t xml:space="preserve">По мере изменения данных </t>
  </si>
  <si>
    <t>Размещение информации в помещениях учреждения</t>
  </si>
  <si>
    <t>Размещение информации в средствах массовой информации</t>
  </si>
  <si>
    <t xml:space="preserve">Наименование учреждения, режим работы,  адрес, маршрут проезда, контактные телефоны, основные услуги учреждения, порядок приема в учреждение </t>
  </si>
  <si>
    <t>Размещение информации у входа в учреждение</t>
  </si>
  <si>
    <t xml:space="preserve">Информация об основных услугах учреждения,  режиме работы специалистов,  фамилия, имя отчество специалистов, порядок приема в учреждение, порядок подачи жалоб и предложений                           </t>
  </si>
  <si>
    <t>Раздел 2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</si>
  <si>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</si>
  <si>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ББ29</t>
  </si>
  <si>
    <t>852101О.99.0.ББ29ГВ40000</t>
  </si>
  <si>
    <t>13.01.07 Электромонтер по ремонту электросетей</t>
  </si>
  <si>
    <t>852101О.99.0.ББ29ГЦ12000</t>
  </si>
  <si>
    <t>15.01.05 Сварщик (ручной и частично механизированной сварки (наплавки)</t>
  </si>
  <si>
    <t>852101О.99.0.ББ29КХ16000</t>
  </si>
  <si>
    <t>23.01.09 Машинист локомотива</t>
  </si>
  <si>
    <t>852101О.99.0.ББ29СЭ76002</t>
  </si>
  <si>
    <t>15.01.35 Мастер слесарных работ</t>
  </si>
  <si>
    <t>852101О.99.0.ББ29СЯ20002</t>
  </si>
  <si>
    <t>15.01.36 Дефектоскопист</t>
  </si>
  <si>
    <t>69,03</t>
  </si>
  <si>
    <t>70,53</t>
  </si>
  <si>
    <t>95,53</t>
  </si>
  <si>
    <t>45,03</t>
  </si>
  <si>
    <t>Часть 2. Сведения о выполняемых работах</t>
  </si>
  <si>
    <t>1. Наименование работы:</t>
  </si>
  <si>
    <t>Содержание (эксплуатация) имущества, находящегося в государственной (муниципальной) собственности</t>
  </si>
  <si>
    <t>0495</t>
  </si>
  <si>
    <t>2. Категории потребителей работы:</t>
  </si>
  <si>
    <t>Физические лица; Юридические лица; Федеральные органы государственной власти и иные государственные органы; Общество в целом</t>
  </si>
  <si>
    <t>3. Показатели, характеризующие объем и (или) качество работы.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</si>
  <si>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</si>
  <si>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</si>
  <si>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
условия (формы) оказания работы</t>
  </si>
  <si>
    <t>Показатель качества работы</t>
  </si>
  <si>
    <t>Значение показателя качества работы</t>
  </si>
  <si>
    <t>274952005000000000001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</si>
  <si>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</si>
  <si>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постоянно</t>
  </si>
  <si>
    <t>Содержание объектов недвижимого имущества в надлежащем санитарном состоянии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</si>
  <si>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</si>
  <si>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</si>
  <si>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</si>
  <si>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</si>
  <si>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Количество обслуживаемых (эксплуатируемых) объектов</t>
  </si>
  <si>
    <t>Единица</t>
  </si>
  <si>
    <t>642</t>
  </si>
  <si>
    <t>1</t>
  </si>
  <si>
    <t>3.3. Показатели, характеризующие стоимость работы:</t>
  </si>
  <si>
    <t>Нормативные затраты на выполнение работы, затраты на выполнение работы, рассчитанные сметным методом, тыс. руб.</t>
  </si>
  <si>
    <t>Финансовое обеспечение выполнения работы за счет бюджета, тыс.руб.</t>
  </si>
  <si>
    <t>Средний размер платы (цена, тариф) за отчетный период, тыс.руб.</t>
  </si>
  <si>
    <t>Финансовое обеспечение выполнения работы за плату, тыс.руб.</t>
  </si>
  <si>
    <t>4. Порядок выполнения работы</t>
  </si>
  <si>
    <t>4.1. Нормативные правовые акты, регулирующие порядок выполнения работы:</t>
  </si>
  <si>
    <t>4.2.  Порядок информирования потенциальных потребителей работы:</t>
  </si>
  <si>
    <t>Часть 3. Сводная информация по государственному заданию</t>
  </si>
  <si>
    <t>Наименование государственной услуги (выполняемой работы)</t>
  </si>
  <si>
    <t>Показатель объема государственной услуги (работы)</t>
  </si>
  <si>
    <t>Значение показателя объема государственной услуги (работы)</t>
  </si>
  <si>
    <t>Финансовое обеспечение оказания государственной услуги (выполнения работы) за счет бюджета, тыс.руб.</t>
  </si>
  <si>
    <t>Финансовое обеспечение оказания государственной услуги (выполнения работы) за плату, тыс.руб.</t>
  </si>
  <si>
    <t>Итого:</t>
  </si>
  <si>
    <t>Часть 4. Прочие сведения о государственном задании</t>
  </si>
  <si>
    <t>1. Основания для досрочного прекращения выполнения государственного задания:</t>
  </si>
  <si>
    <t>Ликвидация учреждения; Реорганизация учреждения; Аннулирование лицензии; Исключение государственной услуги (работы) из ведомственного перечня государственных услуг(работ); Прекращение лицензии; Приостановление лицензии</t>
  </si>
  <si>
    <t>2. Иная информация, необходимая для выполнения (контроля выполнения) государственного задания:</t>
  </si>
  <si>
    <t>Фактические значения показателей объема государственной услуги представляются нарастающим итогом , Учреждение размещает отчет по итогам года в срок до 01 февраля на сайте www.bus.gov.ru в сети Интернет</t>
  </si>
  <si>
    <t>3. Порядок контроля за выполнением государственного задания:</t>
  </si>
  <si>
    <t>Формы контроля</t>
  </si>
  <si>
    <t>Периодичность</t>
  </si>
  <si>
    <t>Органы государственной власти Московской области, осуществляющие
контроль за выполнением государственного задания</t>
  </si>
  <si>
    <t xml:space="preserve">Внутренний контроль    </t>
  </si>
  <si>
    <t>Постоянно</t>
  </si>
  <si>
    <t>Образовательная организация</t>
  </si>
  <si>
    <t>Мониторинг выполнения государственного задания</t>
  </si>
  <si>
    <t>Ежеквартально, ежегодно</t>
  </si>
  <si>
    <t xml:space="preserve">Министерство образования Московской области  </t>
  </si>
  <si>
    <t>Опрос потребителей государственной услуги</t>
  </si>
  <si>
    <t>Определяется Министром образования Московской области</t>
  </si>
  <si>
    <t>4. Требования к отчетности о выполнении государственного задания:</t>
  </si>
  <si>
    <t>4.1. Периодичность представления отчетов о выполнении государственного задания:</t>
  </si>
  <si>
    <t xml:space="preserve">Ежеквартально, ежегодно </t>
  </si>
  <si>
    <t>4.2. Сроки представления отчетов о выполнении государственного задания:</t>
  </si>
  <si>
    <t>в срок 5 рабочих дней месяца следующего за отчетным кварталом и 20 рабочих дней за отчетный год</t>
  </si>
  <si>
    <t>4.3. Иные требования к отчетности о выполнении государственного задания:</t>
  </si>
  <si>
    <t>не предусмотрено</t>
  </si>
  <si>
    <t>4.4. Требования к показателям объема государственной услуги/ работы на отчетную дату:</t>
  </si>
  <si>
    <t>Наименование государственной услуги/ работы:</t>
  </si>
  <si>
    <t>Уникальный номер реестровой записи:</t>
  </si>
  <si>
    <t>Утверждено на
отчетную дату</t>
  </si>
  <si>
    <t>Показатель объема государственной услуги/ работы</t>
  </si>
  <si>
    <t>Наименование показателя</t>
  </si>
  <si>
    <t>установление показателя в процентах
от годового объема</t>
  </si>
  <si>
    <t>значение показателя объема
государственной услуги/работы</t>
  </si>
  <si>
    <t>5. Иные показатели, связанные с выполнением государственного задания:</t>
  </si>
  <si>
    <t>Не предусмотрено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</si>
</sst>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"/>
  </numFmts>
  <fonts count="43">
    <font>
      <sz val="10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9"/>
      <name val="Times New Roman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4.421875" style="0" customWidth="1"/>
    <col min="2" max="2" width="49.140625" style="0" customWidth="1"/>
    <col min="5" max="5" width="78.7109375" style="0" customWidth="1"/>
    <col min="6" max="6" width="32.7109375" style="0" customWidth="1"/>
  </cols>
  <sheetData>
    <row r="2" spans="1:6" ht="31.5">
      <c r="A2" s="1">
        <v>10917.08069</v>
      </c>
      <c r="B2" s="2" t="s">
        <v>173</v>
      </c>
      <c r="C2" s="8">
        <v>69.03</v>
      </c>
      <c r="D2" s="8">
        <v>61.7</v>
      </c>
      <c r="E2" s="2" t="s">
        <v>70</v>
      </c>
      <c r="F2" s="1">
        <v>7825.60289</v>
      </c>
    </row>
    <row r="3" spans="1:6" ht="31.5">
      <c r="A3" s="1">
        <v>11154.30539</v>
      </c>
      <c r="B3" s="2" t="s">
        <v>175</v>
      </c>
      <c r="C3" s="8">
        <v>70.53</v>
      </c>
      <c r="D3" s="8">
        <v>33.03</v>
      </c>
      <c r="E3" s="2" t="s">
        <v>77</v>
      </c>
      <c r="F3" s="1">
        <v>4189.29762</v>
      </c>
    </row>
    <row r="4" spans="1:6" ht="15.75">
      <c r="A4" s="1">
        <v>15108.05039</v>
      </c>
      <c r="B4" s="2" t="s">
        <v>177</v>
      </c>
      <c r="C4" s="8">
        <v>95.53</v>
      </c>
      <c r="D4" s="25">
        <v>35.7</v>
      </c>
      <c r="E4" s="2" t="s">
        <v>79</v>
      </c>
      <c r="F4" s="1">
        <v>4527.94203</v>
      </c>
    </row>
    <row r="5" spans="1:6" ht="15.75">
      <c r="A5" s="1">
        <v>5223.68789</v>
      </c>
      <c r="B5" s="2" t="s">
        <v>179</v>
      </c>
      <c r="C5" s="8">
        <v>33.03</v>
      </c>
      <c r="D5" s="8">
        <v>57.03</v>
      </c>
      <c r="E5" s="2" t="s">
        <v>81</v>
      </c>
      <c r="F5" s="1">
        <v>7233.29226</v>
      </c>
    </row>
    <row r="6" spans="1:6" ht="15.75">
      <c r="A6" s="1">
        <v>7121.48549</v>
      </c>
      <c r="B6" s="2" t="s">
        <v>181</v>
      </c>
      <c r="C6" s="8">
        <v>45.03</v>
      </c>
      <c r="D6" s="8">
        <v>140.17</v>
      </c>
      <c r="E6" s="2" t="s">
        <v>83</v>
      </c>
      <c r="F6" s="1">
        <v>17778.19703</v>
      </c>
    </row>
    <row r="7" spans="1:6" ht="15.75">
      <c r="A7" s="26">
        <f>SUM(A2:A6)</f>
        <v>49524.60985</v>
      </c>
      <c r="C7" s="24">
        <f>SUM(C2:C6)</f>
        <v>313.15</v>
      </c>
      <c r="D7" s="8">
        <v>95.33</v>
      </c>
      <c r="E7" s="2" t="s">
        <v>85</v>
      </c>
      <c r="F7" s="1">
        <v>12091.00038</v>
      </c>
    </row>
    <row r="8" spans="1:6" ht="15.75">
      <c r="A8">
        <f>SUM(A7/100*45.8)</f>
        <v>22682.2713113</v>
      </c>
      <c r="D8" s="8">
        <v>70.63</v>
      </c>
      <c r="E8" s="2" t="s">
        <v>87</v>
      </c>
      <c r="F8" s="1">
        <v>8330.32186</v>
      </c>
    </row>
    <row r="9" spans="4:6" ht="15.75">
      <c r="D9" s="8">
        <v>80.03</v>
      </c>
      <c r="E9" s="2" t="s">
        <v>89</v>
      </c>
      <c r="F9" s="1">
        <v>10150.45379</v>
      </c>
    </row>
    <row r="10" spans="4:6" ht="15.75">
      <c r="D10" s="8">
        <v>2</v>
      </c>
      <c r="E10" s="2" t="s">
        <v>89</v>
      </c>
      <c r="F10" s="1">
        <v>364.18784</v>
      </c>
    </row>
    <row r="11" spans="4:6" ht="15.75">
      <c r="D11" s="8">
        <v>84.17</v>
      </c>
      <c r="E11" s="2" t="s">
        <v>93</v>
      </c>
      <c r="F11" s="1">
        <v>10675.54287</v>
      </c>
    </row>
    <row r="12" spans="4:6" ht="15.75">
      <c r="D12" s="8">
        <v>8.17</v>
      </c>
      <c r="E12" s="2" t="s">
        <v>93</v>
      </c>
      <c r="F12" s="1">
        <v>1487.70733</v>
      </c>
    </row>
    <row r="13" spans="4:6" ht="31.5">
      <c r="D13" s="8">
        <v>48.7</v>
      </c>
      <c r="E13" s="2" t="s">
        <v>96</v>
      </c>
      <c r="F13" s="1">
        <v>6176.77246</v>
      </c>
    </row>
    <row r="14" spans="4:8" ht="12.75">
      <c r="D14" s="24">
        <f>SUM(D2:D13)</f>
        <v>716.66</v>
      </c>
      <c r="F14" s="26">
        <f>SUM(F2:F13)</f>
        <v>90830.31836</v>
      </c>
      <c r="G14">
        <f>SUM(F14/100*58.5)</f>
        <v>53135.7362406</v>
      </c>
      <c r="H14">
        <f>SUM(A8+G14)</f>
        <v>75818.0075519</v>
      </c>
    </row>
    <row r="15" ht="12.75">
      <c r="F15" s="27">
        <f>SUM(A7+F14)</f>
        <v>140354.92821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77"/>
  <sheetViews>
    <sheetView tabSelected="1" zoomScalePageLayoutView="0" workbookViewId="0" topLeftCell="A325">
      <selection activeCell="L326" sqref="L326"/>
    </sheetView>
  </sheetViews>
  <sheetFormatPr defaultColWidth="9.140625" defaultRowHeight="12.75"/>
  <cols>
    <col min="1" max="1" width="3.421875" style="0" customWidth="1"/>
    <col min="2" max="2" width="5.140625" style="0" customWidth="1"/>
    <col min="3" max="24" width="19.7109375" style="0" customWidth="1"/>
  </cols>
  <sheetData>
    <row r="1" spans="2:24" ht="17.25" customHeight="1">
      <c r="B1" s="5"/>
      <c r="C1" s="5"/>
      <c r="D1" s="15"/>
      <c r="E1" s="15"/>
      <c r="F1" s="15"/>
      <c r="G1" s="15"/>
      <c r="H1" s="15"/>
      <c r="I1" s="15"/>
      <c r="J1" s="15"/>
      <c r="K1" s="15"/>
      <c r="L1" s="15"/>
      <c r="M1" s="15"/>
      <c r="N1" s="9"/>
      <c r="O1" s="9"/>
      <c r="P1" s="51" t="s">
        <v>0</v>
      </c>
      <c r="Q1" s="51"/>
      <c r="R1" s="51"/>
      <c r="S1" s="9"/>
      <c r="T1" s="34" t="s">
        <v>1</v>
      </c>
      <c r="U1" s="34"/>
      <c r="V1" s="34"/>
      <c r="W1" s="34"/>
      <c r="X1" s="34"/>
    </row>
    <row r="2" spans="2:24" ht="17.25" customHeight="1">
      <c r="B2" s="5"/>
      <c r="C2" s="5"/>
      <c r="D2" s="15"/>
      <c r="E2" s="15"/>
      <c r="F2" s="15"/>
      <c r="G2" s="15"/>
      <c r="H2" s="15"/>
      <c r="I2" s="15"/>
      <c r="J2" s="15"/>
      <c r="K2" s="15"/>
      <c r="L2" s="15"/>
      <c r="M2" s="15"/>
      <c r="N2" s="10"/>
      <c r="O2" s="10"/>
      <c r="P2" s="52" t="s">
        <v>2</v>
      </c>
      <c r="Q2" s="52"/>
      <c r="R2" s="52"/>
      <c r="S2" s="10"/>
      <c r="T2" s="35" t="s">
        <v>3</v>
      </c>
      <c r="U2" s="35"/>
      <c r="V2" s="35"/>
      <c r="W2" s="35"/>
      <c r="X2" s="35"/>
    </row>
    <row r="3" spans="2:24" ht="17.25" customHeight="1">
      <c r="B3" s="5"/>
      <c r="C3" s="5"/>
      <c r="D3" s="15"/>
      <c r="E3" s="15"/>
      <c r="F3" s="15"/>
      <c r="G3" s="15"/>
      <c r="H3" s="15"/>
      <c r="I3" s="15"/>
      <c r="J3" s="15"/>
      <c r="K3" s="15"/>
      <c r="L3" s="15"/>
      <c r="M3" s="15"/>
      <c r="N3" s="20"/>
      <c r="O3" s="20"/>
      <c r="P3" s="53" t="s">
        <v>4</v>
      </c>
      <c r="Q3" s="53"/>
      <c r="R3" s="53"/>
      <c r="S3" s="20"/>
      <c r="T3" s="54" t="s">
        <v>5</v>
      </c>
      <c r="U3" s="54"/>
      <c r="V3" s="54"/>
      <c r="W3" s="54"/>
      <c r="X3" s="54"/>
    </row>
    <row r="4" spans="2:24" ht="17.25" customHeight="1">
      <c r="B4" s="5"/>
      <c r="C4" s="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6"/>
      <c r="P4" s="46" t="s">
        <v>6</v>
      </c>
      <c r="Q4" s="46"/>
      <c r="R4" s="46"/>
      <c r="S4" s="16"/>
      <c r="T4" s="47" t="s">
        <v>7</v>
      </c>
      <c r="U4" s="47"/>
      <c r="V4" s="47"/>
      <c r="W4" s="47"/>
      <c r="X4" s="47"/>
    </row>
    <row r="5" spans="2:24" ht="17.25" customHeight="1">
      <c r="B5" s="5"/>
      <c r="C5" s="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O5" s="22"/>
      <c r="P5" s="49"/>
      <c r="Q5" s="49"/>
      <c r="R5" s="49"/>
      <c r="S5" s="22"/>
      <c r="T5" s="50" t="s">
        <v>8</v>
      </c>
      <c r="U5" s="50"/>
      <c r="V5" s="50"/>
      <c r="W5" s="50"/>
      <c r="X5" s="50"/>
    </row>
    <row r="6" spans="2:24" ht="18.75" customHeight="1">
      <c r="B6" s="5"/>
      <c r="C6" s="5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O6" s="22"/>
      <c r="P6" s="44" t="s">
        <v>9</v>
      </c>
      <c r="Q6" s="44"/>
      <c r="R6" s="44"/>
      <c r="S6" s="22"/>
      <c r="T6" s="50" t="s">
        <v>10</v>
      </c>
      <c r="U6" s="50"/>
      <c r="V6" s="50"/>
      <c r="W6" s="50"/>
      <c r="X6" s="50"/>
    </row>
    <row r="7" spans="2:24" ht="17.25" customHeight="1">
      <c r="B7" s="5"/>
      <c r="C7" s="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6"/>
      <c r="P7" s="46" t="s">
        <v>11</v>
      </c>
      <c r="Q7" s="46"/>
      <c r="R7" s="46"/>
      <c r="S7" s="16"/>
      <c r="T7" s="23" t="s">
        <v>12</v>
      </c>
      <c r="U7" s="47"/>
      <c r="V7" s="47"/>
      <c r="W7" s="47" t="s">
        <v>12</v>
      </c>
      <c r="X7" s="47"/>
    </row>
    <row r="8" spans="2:24" ht="17.25" customHeight="1">
      <c r="B8" s="5"/>
      <c r="C8" s="5"/>
      <c r="D8" s="15"/>
      <c r="E8" s="15"/>
      <c r="F8" s="15"/>
      <c r="G8" s="15"/>
      <c r="H8" s="15"/>
      <c r="I8" s="15"/>
      <c r="J8" s="15"/>
      <c r="K8" s="15"/>
      <c r="L8" s="15"/>
      <c r="M8" s="15"/>
      <c r="N8" s="18"/>
      <c r="O8" s="18"/>
      <c r="P8" s="46" t="s">
        <v>13</v>
      </c>
      <c r="Q8" s="46"/>
      <c r="R8" s="46"/>
      <c r="S8" s="18"/>
      <c r="T8" s="18" t="s">
        <v>14</v>
      </c>
      <c r="U8" s="48" t="s">
        <v>15</v>
      </c>
      <c r="V8" s="48"/>
      <c r="W8" s="48" t="s">
        <v>16</v>
      </c>
      <c r="X8" s="48"/>
    </row>
    <row r="9" spans="2:24" ht="17.25" customHeight="1"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5"/>
      <c r="O9" s="5"/>
      <c r="P9" s="44" t="s">
        <v>17</v>
      </c>
      <c r="Q9" s="44"/>
      <c r="R9" s="44"/>
      <c r="S9" s="5"/>
      <c r="T9" s="40" t="s">
        <v>18</v>
      </c>
      <c r="U9" s="40"/>
      <c r="V9" s="40"/>
      <c r="W9" s="40"/>
      <c r="X9" s="40"/>
    </row>
    <row r="10" spans="2:24" ht="18.75" customHeight="1"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2:24" ht="17.25" customHeight="1">
      <c r="B11" s="34" t="s">
        <v>19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2:24" ht="17.25" customHeight="1">
      <c r="B12" s="45" t="s">
        <v>20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2:24" ht="17.25" customHeight="1">
      <c r="B13" s="4"/>
      <c r="C13" s="4"/>
      <c r="D13" s="4"/>
      <c r="E13" s="4"/>
      <c r="F13" s="4"/>
      <c r="G13" s="4"/>
      <c r="H13" s="9"/>
      <c r="I13" s="9"/>
      <c r="J13" s="9"/>
      <c r="K13" s="4"/>
      <c r="L13" s="4"/>
      <c r="M13" s="4"/>
      <c r="N13" s="4"/>
      <c r="O13" s="4"/>
      <c r="P13" s="4"/>
      <c r="Q13" s="4"/>
      <c r="R13" s="4"/>
      <c r="S13" s="4"/>
      <c r="T13" s="4"/>
      <c r="U13" s="45"/>
      <c r="V13" s="45"/>
      <c r="W13" s="45"/>
      <c r="X13" s="2" t="s">
        <v>21</v>
      </c>
    </row>
    <row r="14" spans="2:24" ht="17.25" customHeight="1">
      <c r="B14" s="40" t="s">
        <v>22</v>
      </c>
      <c r="C14" s="40"/>
      <c r="D14" s="40"/>
      <c r="E14" s="40"/>
      <c r="F14" s="40"/>
      <c r="G14" s="41" t="s">
        <v>23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39" t="s">
        <v>24</v>
      </c>
      <c r="V14" s="39"/>
      <c r="W14" s="39"/>
      <c r="X14" s="2"/>
    </row>
    <row r="15" spans="2:24" ht="17.25" customHeight="1">
      <c r="B15" s="5"/>
      <c r="C15" s="5"/>
      <c r="D15" s="4"/>
      <c r="E15" s="4"/>
      <c r="F15" s="4"/>
      <c r="G15" s="4"/>
      <c r="H15" s="9"/>
      <c r="I15" s="9"/>
      <c r="J15" s="9"/>
      <c r="K15" s="4"/>
      <c r="L15" s="4"/>
      <c r="M15" s="4"/>
      <c r="N15" s="4"/>
      <c r="O15" s="17"/>
      <c r="P15" s="17"/>
      <c r="Q15" s="17"/>
      <c r="R15" s="17"/>
      <c r="S15" s="17"/>
      <c r="T15" s="17"/>
      <c r="U15" s="39" t="s">
        <v>25</v>
      </c>
      <c r="V15" s="39"/>
      <c r="W15" s="39"/>
      <c r="X15" s="2" t="s">
        <v>26</v>
      </c>
    </row>
    <row r="16" spans="2:24" ht="17.25" customHeight="1">
      <c r="B16" s="35" t="s">
        <v>27</v>
      </c>
      <c r="C16" s="35"/>
      <c r="D16" s="35"/>
      <c r="E16" s="35"/>
      <c r="F16" s="35"/>
      <c r="G16" s="42" t="s">
        <v>28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 t="s">
        <v>29</v>
      </c>
      <c r="V16" s="43"/>
      <c r="W16" s="43"/>
      <c r="X16" s="19" t="s">
        <v>30</v>
      </c>
    </row>
    <row r="17" spans="2:24" ht="17.25" customHeight="1">
      <c r="B17" s="35"/>
      <c r="C17" s="35"/>
      <c r="D17" s="35"/>
      <c r="E17" s="35"/>
      <c r="F17" s="35"/>
      <c r="G17" s="42" t="s">
        <v>31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3"/>
      <c r="W17" s="43"/>
      <c r="X17" s="19" t="s">
        <v>32</v>
      </c>
    </row>
    <row r="18" spans="2:24" ht="17.25" customHeight="1">
      <c r="B18" s="35"/>
      <c r="C18" s="35"/>
      <c r="D18" s="35"/>
      <c r="E18" s="35"/>
      <c r="F18" s="35"/>
      <c r="G18" s="42" t="s">
        <v>33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43"/>
      <c r="W18" s="43"/>
      <c r="X18" s="19" t="s">
        <v>34</v>
      </c>
    </row>
    <row r="19" spans="2:24" ht="17.25" customHeight="1">
      <c r="B19" s="35"/>
      <c r="C19" s="35"/>
      <c r="D19" s="35"/>
      <c r="E19" s="35"/>
      <c r="F19" s="35"/>
      <c r="G19" s="42" t="s">
        <v>35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43"/>
      <c r="W19" s="43"/>
      <c r="X19" s="19" t="s">
        <v>36</v>
      </c>
    </row>
    <row r="20" spans="2:24" ht="17.2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2"/>
      <c r="W20" s="12"/>
      <c r="X20" s="12"/>
    </row>
    <row r="21" spans="2:24" ht="17.25" customHeight="1">
      <c r="B21" s="40" t="s">
        <v>37</v>
      </c>
      <c r="C21" s="40"/>
      <c r="D21" s="40"/>
      <c r="E21" s="40"/>
      <c r="F21" s="40"/>
      <c r="G21" s="41" t="s">
        <v>38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5"/>
      <c r="V21" s="5"/>
      <c r="W21" s="5"/>
      <c r="X21" s="5"/>
    </row>
    <row r="22" spans="2:24" ht="17.25" customHeight="1">
      <c r="B22" s="40" t="s">
        <v>39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"/>
      <c r="P22" s="5"/>
      <c r="Q22" s="5"/>
      <c r="R22" s="5"/>
      <c r="S22" s="5"/>
      <c r="T22" s="5"/>
      <c r="U22" s="5"/>
      <c r="V22" s="12"/>
      <c r="W22" s="12"/>
      <c r="X22" s="12"/>
    </row>
    <row r="23" spans="2:24" ht="15.7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2"/>
      <c r="W23" s="12"/>
      <c r="X23" s="12"/>
    </row>
    <row r="24" spans="2:24" ht="13.5" customHeight="1">
      <c r="B24" s="34" t="s">
        <v>40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2:24" ht="17.25" customHeight="1">
      <c r="B25" s="34" t="s">
        <v>41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2:24" ht="13.5" customHeight="1"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2"/>
      <c r="W26" s="12"/>
      <c r="X26" s="12"/>
    </row>
    <row r="27" spans="2:24" ht="27.75" customHeight="1">
      <c r="B27" s="37" t="s">
        <v>42</v>
      </c>
      <c r="C27" s="37"/>
      <c r="D27" s="37"/>
      <c r="E27" s="37"/>
      <c r="F27" s="38" t="s">
        <v>43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12"/>
      <c r="V27" s="39" t="s">
        <v>44</v>
      </c>
      <c r="W27" s="39"/>
      <c r="X27" s="30" t="s">
        <v>45</v>
      </c>
    </row>
    <row r="28" spans="2:24" ht="24.75" customHeight="1">
      <c r="B28" s="5"/>
      <c r="C28" s="5"/>
      <c r="D28" s="5"/>
      <c r="E28" s="13"/>
      <c r="F28" s="40"/>
      <c r="G28" s="40"/>
      <c r="H28" s="40"/>
      <c r="I28" s="40"/>
      <c r="J28" s="40"/>
      <c r="K28" s="40"/>
      <c r="L28" s="40"/>
      <c r="M28" s="40"/>
      <c r="N28" s="40"/>
      <c r="O28" s="5"/>
      <c r="P28" s="5"/>
      <c r="Q28" s="5"/>
      <c r="R28" s="5"/>
      <c r="S28" s="17"/>
      <c r="T28" s="17"/>
      <c r="U28" s="12"/>
      <c r="V28" s="39"/>
      <c r="W28" s="39"/>
      <c r="X28" s="30"/>
    </row>
    <row r="29" spans="2:24" ht="24.75" customHeight="1">
      <c r="B29" s="37" t="s">
        <v>46</v>
      </c>
      <c r="C29" s="37"/>
      <c r="D29" s="37"/>
      <c r="E29" s="37"/>
      <c r="F29" s="38" t="s">
        <v>47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12"/>
      <c r="V29" s="39"/>
      <c r="W29" s="39"/>
      <c r="X29" s="30"/>
    </row>
    <row r="30" spans="2:24" ht="13.5" customHeight="1"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7"/>
      <c r="T30" s="17"/>
      <c r="U30" s="5"/>
      <c r="V30" s="12"/>
      <c r="W30" s="12"/>
      <c r="X30" s="12"/>
    </row>
    <row r="31" spans="2:24" ht="13.5" customHeight="1">
      <c r="B31" s="35" t="s">
        <v>48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2:24" ht="13.5" customHeight="1">
      <c r="B32" s="35" t="s">
        <v>49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2:24" ht="13.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2"/>
      <c r="W33" s="12"/>
      <c r="X33" s="12"/>
    </row>
    <row r="34" spans="2:24" ht="31.5" customHeight="1">
      <c r="B34" s="30" t="s">
        <v>50</v>
      </c>
      <c r="C34" s="30" t="s">
        <v>51</v>
      </c>
      <c r="D34" s="30" t="s">
        <v>52</v>
      </c>
      <c r="E34" s="30"/>
      <c r="F34" s="30"/>
      <c r="G34" s="30" t="s">
        <v>53</v>
      </c>
      <c r="H34" s="30"/>
      <c r="I34" s="30" t="s">
        <v>54</v>
      </c>
      <c r="J34" s="30"/>
      <c r="K34" s="30"/>
      <c r="L34" s="30" t="s">
        <v>55</v>
      </c>
      <c r="M34" s="30"/>
      <c r="N34" s="30"/>
      <c r="O34" s="4"/>
      <c r="P34" s="4"/>
      <c r="Q34" s="4"/>
      <c r="R34" s="4"/>
      <c r="S34" s="4"/>
      <c r="T34" s="4"/>
      <c r="U34" s="4"/>
      <c r="V34" s="3"/>
      <c r="W34" s="12"/>
      <c r="X34" s="12"/>
    </row>
    <row r="35" spans="2:24" ht="23.25" customHeight="1">
      <c r="B35" s="30"/>
      <c r="C35" s="30"/>
      <c r="D35" s="30"/>
      <c r="E35" s="30"/>
      <c r="F35" s="30"/>
      <c r="G35" s="30"/>
      <c r="H35" s="30"/>
      <c r="I35" s="30" t="s">
        <v>56</v>
      </c>
      <c r="J35" s="30" t="s">
        <v>57</v>
      </c>
      <c r="K35" s="30"/>
      <c r="L35" s="30" t="s">
        <v>58</v>
      </c>
      <c r="M35" s="30" t="s">
        <v>59</v>
      </c>
      <c r="N35" s="30" t="s">
        <v>60</v>
      </c>
      <c r="O35" s="4"/>
      <c r="P35" s="4"/>
      <c r="Q35" s="4"/>
      <c r="R35" s="4"/>
      <c r="S35" s="4"/>
      <c r="T35" s="4"/>
      <c r="U35" s="4"/>
      <c r="V35" s="3"/>
      <c r="W35" s="12"/>
      <c r="X35" s="12"/>
    </row>
    <row r="36" spans="2:24" ht="36" customHeight="1">
      <c r="B36" s="30"/>
      <c r="C36" s="30"/>
      <c r="D36" s="2" t="s">
        <v>61</v>
      </c>
      <c r="E36" s="2" t="s">
        <v>62</v>
      </c>
      <c r="F36" s="2" t="s">
        <v>63</v>
      </c>
      <c r="G36" s="2" t="s">
        <v>64</v>
      </c>
      <c r="H36" s="2" t="s">
        <v>65</v>
      </c>
      <c r="I36" s="30"/>
      <c r="J36" s="2" t="s">
        <v>66</v>
      </c>
      <c r="K36" s="2" t="s">
        <v>67</v>
      </c>
      <c r="L36" s="30"/>
      <c r="M36" s="30"/>
      <c r="N36" s="30"/>
      <c r="O36" s="4"/>
      <c r="P36" s="4"/>
      <c r="Q36" s="4"/>
      <c r="R36" s="4"/>
      <c r="S36" s="4"/>
      <c r="T36" s="4"/>
      <c r="U36" s="4"/>
      <c r="V36" s="3"/>
      <c r="W36" s="12"/>
      <c r="X36" s="12"/>
    </row>
    <row r="37" spans="2:24" ht="15.75" customHeight="1">
      <c r="B37" s="2">
        <v>1</v>
      </c>
      <c r="C37" s="2">
        <v>2</v>
      </c>
      <c r="D37" s="2">
        <v>3</v>
      </c>
      <c r="E37" s="2">
        <v>4</v>
      </c>
      <c r="F37" s="2">
        <v>5</v>
      </c>
      <c r="G37" s="2">
        <v>6</v>
      </c>
      <c r="H37" s="2">
        <v>7</v>
      </c>
      <c r="I37" s="2">
        <v>8</v>
      </c>
      <c r="J37" s="2">
        <v>9</v>
      </c>
      <c r="K37" s="2">
        <v>10</v>
      </c>
      <c r="L37" s="2">
        <v>11</v>
      </c>
      <c r="M37" s="2">
        <v>12</v>
      </c>
      <c r="N37" s="2">
        <v>13</v>
      </c>
      <c r="O37" s="4"/>
      <c r="P37" s="4"/>
      <c r="Q37" s="4"/>
      <c r="R37" s="4"/>
      <c r="S37" s="4"/>
      <c r="T37" s="4"/>
      <c r="U37" s="4"/>
      <c r="V37" s="3"/>
      <c r="W37" s="3"/>
      <c r="X37" s="3"/>
    </row>
    <row r="38" spans="2:24" ht="78.75" customHeight="1">
      <c r="B38" s="2">
        <v>1</v>
      </c>
      <c r="C38" s="2" t="s">
        <v>68</v>
      </c>
      <c r="D38" s="2" t="s">
        <v>69</v>
      </c>
      <c r="E38" s="2" t="s">
        <v>70</v>
      </c>
      <c r="F38" s="2" t="s">
        <v>71</v>
      </c>
      <c r="G38" s="2" t="s">
        <v>72</v>
      </c>
      <c r="H38" s="2" t="s">
        <v>12</v>
      </c>
      <c r="I38" s="2" t="s">
        <v>73</v>
      </c>
      <c r="J38" s="2" t="s">
        <v>74</v>
      </c>
      <c r="K38" s="2" t="s">
        <v>75</v>
      </c>
      <c r="L38" s="8">
        <v>100</v>
      </c>
      <c r="M38" s="8">
        <v>100</v>
      </c>
      <c r="N38" s="8">
        <v>100</v>
      </c>
      <c r="O38" s="4"/>
      <c r="P38" s="4"/>
      <c r="Q38" s="4"/>
      <c r="R38" s="4"/>
      <c r="S38" s="4"/>
      <c r="T38" s="4"/>
      <c r="U38" s="4"/>
      <c r="V38" s="3"/>
      <c r="W38" s="3"/>
      <c r="X38" s="3"/>
    </row>
    <row r="39" spans="2:24" ht="78.75" customHeight="1">
      <c r="B39" s="2">
        <v>2</v>
      </c>
      <c r="C39" s="2" t="s">
        <v>76</v>
      </c>
      <c r="D39" s="2" t="s">
        <v>69</v>
      </c>
      <c r="E39" s="2" t="s">
        <v>77</v>
      </c>
      <c r="F39" s="2" t="s">
        <v>71</v>
      </c>
      <c r="G39" s="2" t="s">
        <v>72</v>
      </c>
      <c r="H39" s="2" t="s">
        <v>12</v>
      </c>
      <c r="I39" s="2" t="s">
        <v>73</v>
      </c>
      <c r="J39" s="2" t="s">
        <v>74</v>
      </c>
      <c r="K39" s="2" t="s">
        <v>75</v>
      </c>
      <c r="L39" s="8">
        <v>100</v>
      </c>
      <c r="M39" s="8">
        <v>100</v>
      </c>
      <c r="N39" s="8">
        <v>100</v>
      </c>
      <c r="O39" s="4"/>
      <c r="P39" s="4"/>
      <c r="Q39" s="4"/>
      <c r="R39" s="4"/>
      <c r="S39" s="4"/>
      <c r="T39" s="4"/>
      <c r="U39" s="4"/>
      <c r="V39" s="3"/>
      <c r="W39" s="3"/>
      <c r="X39" s="3"/>
    </row>
    <row r="40" spans="2:24" ht="78.75" customHeight="1">
      <c r="B40" s="2">
        <v>3</v>
      </c>
      <c r="C40" s="2" t="s">
        <v>78</v>
      </c>
      <c r="D40" s="2" t="s">
        <v>69</v>
      </c>
      <c r="E40" s="2" t="s">
        <v>79</v>
      </c>
      <c r="F40" s="2" t="s">
        <v>71</v>
      </c>
      <c r="G40" s="2" t="s">
        <v>72</v>
      </c>
      <c r="H40" s="2" t="s">
        <v>12</v>
      </c>
      <c r="I40" s="2" t="s">
        <v>73</v>
      </c>
      <c r="J40" s="2" t="s">
        <v>74</v>
      </c>
      <c r="K40" s="2" t="s">
        <v>75</v>
      </c>
      <c r="L40" s="8">
        <v>100</v>
      </c>
      <c r="M40" s="8">
        <v>100</v>
      </c>
      <c r="N40" s="8">
        <v>100</v>
      </c>
      <c r="O40" s="4"/>
      <c r="P40" s="4"/>
      <c r="Q40" s="4"/>
      <c r="R40" s="4"/>
      <c r="S40" s="4"/>
      <c r="T40" s="4"/>
      <c r="U40" s="4"/>
      <c r="V40" s="3"/>
      <c r="W40" s="3"/>
      <c r="X40" s="3"/>
    </row>
    <row r="41" spans="2:24" ht="78.75" customHeight="1">
      <c r="B41" s="2">
        <v>4</v>
      </c>
      <c r="C41" s="2" t="s">
        <v>80</v>
      </c>
      <c r="D41" s="2" t="s">
        <v>69</v>
      </c>
      <c r="E41" s="2" t="s">
        <v>81</v>
      </c>
      <c r="F41" s="2" t="s">
        <v>71</v>
      </c>
      <c r="G41" s="2" t="s">
        <v>72</v>
      </c>
      <c r="H41" s="2" t="s">
        <v>12</v>
      </c>
      <c r="I41" s="2" t="s">
        <v>73</v>
      </c>
      <c r="J41" s="2" t="s">
        <v>74</v>
      </c>
      <c r="K41" s="2" t="s">
        <v>75</v>
      </c>
      <c r="L41" s="8">
        <v>100</v>
      </c>
      <c r="M41" s="8">
        <v>100</v>
      </c>
      <c r="N41" s="8">
        <v>100</v>
      </c>
      <c r="O41" s="4"/>
      <c r="P41" s="4"/>
      <c r="Q41" s="4"/>
      <c r="R41" s="4"/>
      <c r="S41" s="4"/>
      <c r="T41" s="4"/>
      <c r="U41" s="4"/>
      <c r="V41" s="3"/>
      <c r="W41" s="3"/>
      <c r="X41" s="3"/>
    </row>
    <row r="42" spans="2:24" ht="94.5" customHeight="1">
      <c r="B42" s="2">
        <v>5</v>
      </c>
      <c r="C42" s="2" t="s">
        <v>82</v>
      </c>
      <c r="D42" s="2" t="s">
        <v>69</v>
      </c>
      <c r="E42" s="2" t="s">
        <v>83</v>
      </c>
      <c r="F42" s="2" t="s">
        <v>71</v>
      </c>
      <c r="G42" s="2" t="s">
        <v>72</v>
      </c>
      <c r="H42" s="2" t="s">
        <v>12</v>
      </c>
      <c r="I42" s="2" t="s">
        <v>73</v>
      </c>
      <c r="J42" s="2" t="s">
        <v>74</v>
      </c>
      <c r="K42" s="2" t="s">
        <v>75</v>
      </c>
      <c r="L42" s="8">
        <v>100</v>
      </c>
      <c r="M42" s="8">
        <v>100</v>
      </c>
      <c r="N42" s="8">
        <v>100</v>
      </c>
      <c r="O42" s="4"/>
      <c r="P42" s="4"/>
      <c r="Q42" s="4"/>
      <c r="R42" s="4"/>
      <c r="S42" s="4"/>
      <c r="T42" s="4"/>
      <c r="U42" s="4"/>
      <c r="V42" s="3"/>
      <c r="W42" s="3"/>
      <c r="X42" s="3"/>
    </row>
    <row r="43" spans="2:24" ht="110.25" customHeight="1">
      <c r="B43" s="2">
        <v>6</v>
      </c>
      <c r="C43" s="2" t="s">
        <v>84</v>
      </c>
      <c r="D43" s="2" t="s">
        <v>69</v>
      </c>
      <c r="E43" s="2" t="s">
        <v>85</v>
      </c>
      <c r="F43" s="2" t="s">
        <v>71</v>
      </c>
      <c r="G43" s="2" t="s">
        <v>72</v>
      </c>
      <c r="H43" s="2" t="s">
        <v>12</v>
      </c>
      <c r="I43" s="2" t="s">
        <v>73</v>
      </c>
      <c r="J43" s="2" t="s">
        <v>74</v>
      </c>
      <c r="K43" s="2" t="s">
        <v>75</v>
      </c>
      <c r="L43" s="8">
        <v>100</v>
      </c>
      <c r="M43" s="8">
        <v>100</v>
      </c>
      <c r="N43" s="8">
        <v>100</v>
      </c>
      <c r="O43" s="4"/>
      <c r="P43" s="4"/>
      <c r="Q43" s="4"/>
      <c r="R43" s="4"/>
      <c r="S43" s="4"/>
      <c r="T43" s="4"/>
      <c r="U43" s="4"/>
      <c r="V43" s="3"/>
      <c r="W43" s="3"/>
      <c r="X43" s="3"/>
    </row>
    <row r="44" spans="2:24" ht="78.75" customHeight="1">
      <c r="B44" s="2">
        <v>7</v>
      </c>
      <c r="C44" s="2" t="s">
        <v>86</v>
      </c>
      <c r="D44" s="2" t="s">
        <v>69</v>
      </c>
      <c r="E44" s="2" t="s">
        <v>87</v>
      </c>
      <c r="F44" s="2" t="s">
        <v>71</v>
      </c>
      <c r="G44" s="2" t="s">
        <v>72</v>
      </c>
      <c r="H44" s="2" t="s">
        <v>12</v>
      </c>
      <c r="I44" s="2" t="s">
        <v>73</v>
      </c>
      <c r="J44" s="2" t="s">
        <v>74</v>
      </c>
      <c r="K44" s="2" t="s">
        <v>75</v>
      </c>
      <c r="L44" s="8">
        <v>100</v>
      </c>
      <c r="M44" s="8">
        <v>100</v>
      </c>
      <c r="N44" s="8">
        <v>100</v>
      </c>
      <c r="O44" s="4"/>
      <c r="P44" s="4"/>
      <c r="Q44" s="4"/>
      <c r="R44" s="4"/>
      <c r="S44" s="4"/>
      <c r="T44" s="4"/>
      <c r="U44" s="4"/>
      <c r="V44" s="3"/>
      <c r="W44" s="3"/>
      <c r="X44" s="3"/>
    </row>
    <row r="45" spans="2:24" ht="78.75" customHeight="1">
      <c r="B45" s="2">
        <v>8</v>
      </c>
      <c r="C45" s="2" t="s">
        <v>88</v>
      </c>
      <c r="D45" s="2" t="s">
        <v>69</v>
      </c>
      <c r="E45" s="2" t="s">
        <v>89</v>
      </c>
      <c r="F45" s="2" t="s">
        <v>71</v>
      </c>
      <c r="G45" s="2" t="s">
        <v>72</v>
      </c>
      <c r="H45" s="2" t="s">
        <v>12</v>
      </c>
      <c r="I45" s="2" t="s">
        <v>73</v>
      </c>
      <c r="J45" s="2" t="s">
        <v>74</v>
      </c>
      <c r="K45" s="2" t="s">
        <v>75</v>
      </c>
      <c r="L45" s="8">
        <v>100</v>
      </c>
      <c r="M45" s="8">
        <v>100</v>
      </c>
      <c r="N45" s="8">
        <v>100</v>
      </c>
      <c r="O45" s="4"/>
      <c r="P45" s="4"/>
      <c r="Q45" s="4"/>
      <c r="R45" s="4"/>
      <c r="S45" s="4"/>
      <c r="T45" s="4"/>
      <c r="U45" s="4"/>
      <c r="V45" s="3"/>
      <c r="W45" s="3"/>
      <c r="X45" s="3"/>
    </row>
    <row r="46" spans="2:24" ht="78.75" customHeight="1">
      <c r="B46" s="2">
        <v>9</v>
      </c>
      <c r="C46" s="2" t="s">
        <v>90</v>
      </c>
      <c r="D46" s="2" t="s">
        <v>91</v>
      </c>
      <c r="E46" s="2" t="s">
        <v>89</v>
      </c>
      <c r="F46" s="2" t="s">
        <v>71</v>
      </c>
      <c r="G46" s="2" t="s">
        <v>72</v>
      </c>
      <c r="H46" s="2" t="s">
        <v>12</v>
      </c>
      <c r="I46" s="2" t="s">
        <v>73</v>
      </c>
      <c r="J46" s="2" t="s">
        <v>74</v>
      </c>
      <c r="K46" s="2" t="s">
        <v>75</v>
      </c>
      <c r="L46" s="8">
        <v>100</v>
      </c>
      <c r="M46" s="8">
        <v>100</v>
      </c>
      <c r="N46" s="8">
        <v>100</v>
      </c>
      <c r="O46" s="4"/>
      <c r="P46" s="4"/>
      <c r="Q46" s="4"/>
      <c r="R46" s="4"/>
      <c r="S46" s="4"/>
      <c r="T46" s="4"/>
      <c r="U46" s="4"/>
      <c r="V46" s="3"/>
      <c r="W46" s="3"/>
      <c r="X46" s="3"/>
    </row>
    <row r="47" spans="2:24" ht="78.75" customHeight="1">
      <c r="B47" s="2">
        <v>10</v>
      </c>
      <c r="C47" s="2" t="s">
        <v>92</v>
      </c>
      <c r="D47" s="2" t="s">
        <v>69</v>
      </c>
      <c r="E47" s="2" t="s">
        <v>93</v>
      </c>
      <c r="F47" s="2" t="s">
        <v>71</v>
      </c>
      <c r="G47" s="2" t="s">
        <v>72</v>
      </c>
      <c r="H47" s="2" t="s">
        <v>12</v>
      </c>
      <c r="I47" s="2" t="s">
        <v>73</v>
      </c>
      <c r="J47" s="2" t="s">
        <v>74</v>
      </c>
      <c r="K47" s="2" t="s">
        <v>75</v>
      </c>
      <c r="L47" s="8">
        <v>100</v>
      </c>
      <c r="M47" s="8">
        <v>100</v>
      </c>
      <c r="N47" s="8">
        <v>100</v>
      </c>
      <c r="O47" s="4"/>
      <c r="P47" s="4"/>
      <c r="Q47" s="4"/>
      <c r="R47" s="4"/>
      <c r="S47" s="4"/>
      <c r="T47" s="4"/>
      <c r="U47" s="4"/>
      <c r="V47" s="3"/>
      <c r="W47" s="3"/>
      <c r="X47" s="3"/>
    </row>
    <row r="48" spans="2:24" ht="78.75" customHeight="1">
      <c r="B48" s="2">
        <v>11</v>
      </c>
      <c r="C48" s="2" t="s">
        <v>94</v>
      </c>
      <c r="D48" s="2" t="s">
        <v>91</v>
      </c>
      <c r="E48" s="2" t="s">
        <v>93</v>
      </c>
      <c r="F48" s="2" t="s">
        <v>71</v>
      </c>
      <c r="G48" s="2" t="s">
        <v>72</v>
      </c>
      <c r="H48" s="2" t="s">
        <v>12</v>
      </c>
      <c r="I48" s="2" t="s">
        <v>73</v>
      </c>
      <c r="J48" s="2" t="s">
        <v>74</v>
      </c>
      <c r="K48" s="2" t="s">
        <v>75</v>
      </c>
      <c r="L48" s="8">
        <v>100</v>
      </c>
      <c r="M48" s="8">
        <v>100</v>
      </c>
      <c r="N48" s="8">
        <v>100</v>
      </c>
      <c r="O48" s="4"/>
      <c r="P48" s="4"/>
      <c r="Q48" s="4"/>
      <c r="R48" s="4"/>
      <c r="S48" s="4"/>
      <c r="T48" s="4"/>
      <c r="U48" s="4"/>
      <c r="V48" s="3"/>
      <c r="W48" s="3"/>
      <c r="X48" s="3"/>
    </row>
    <row r="49" spans="2:24" ht="126" customHeight="1">
      <c r="B49" s="2">
        <v>12</v>
      </c>
      <c r="C49" s="2" t="s">
        <v>95</v>
      </c>
      <c r="D49" s="2" t="s">
        <v>69</v>
      </c>
      <c r="E49" s="2" t="s">
        <v>96</v>
      </c>
      <c r="F49" s="2" t="s">
        <v>71</v>
      </c>
      <c r="G49" s="2" t="s">
        <v>72</v>
      </c>
      <c r="H49" s="2" t="s">
        <v>12</v>
      </c>
      <c r="I49" s="2" t="s">
        <v>73</v>
      </c>
      <c r="J49" s="2" t="s">
        <v>74</v>
      </c>
      <c r="K49" s="2" t="s">
        <v>75</v>
      </c>
      <c r="L49" s="8">
        <v>100</v>
      </c>
      <c r="M49" s="8">
        <v>100</v>
      </c>
      <c r="N49" s="8">
        <v>100</v>
      </c>
      <c r="O49" s="4"/>
      <c r="P49" s="4"/>
      <c r="Q49" s="4"/>
      <c r="R49" s="4"/>
      <c r="S49" s="4"/>
      <c r="T49" s="4"/>
      <c r="U49" s="4"/>
      <c r="V49" s="3"/>
      <c r="W49" s="3"/>
      <c r="X49" s="3"/>
    </row>
    <row r="50" spans="2:24" ht="15.7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3"/>
      <c r="W50" s="3"/>
      <c r="X50" s="3"/>
    </row>
    <row r="51" spans="2:24" ht="15.75" customHeight="1">
      <c r="B51" s="35" t="s">
        <v>97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2:24" ht="15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1"/>
      <c r="W52" s="11"/>
      <c r="X52" s="11"/>
    </row>
    <row r="53" spans="2:24" ht="31.5" customHeight="1">
      <c r="B53" s="30" t="s">
        <v>50</v>
      </c>
      <c r="C53" s="30" t="s">
        <v>51</v>
      </c>
      <c r="D53" s="30" t="s">
        <v>52</v>
      </c>
      <c r="E53" s="30"/>
      <c r="F53" s="30"/>
      <c r="G53" s="30" t="s">
        <v>53</v>
      </c>
      <c r="H53" s="30"/>
      <c r="I53" s="30" t="s">
        <v>98</v>
      </c>
      <c r="J53" s="30"/>
      <c r="K53" s="30"/>
      <c r="L53" s="30" t="s">
        <v>99</v>
      </c>
      <c r="M53" s="30"/>
      <c r="N53" s="30"/>
      <c r="O53" s="4"/>
      <c r="P53" s="4"/>
      <c r="Q53" s="4"/>
      <c r="R53" s="4"/>
      <c r="S53" s="4"/>
      <c r="T53" s="4"/>
      <c r="U53" s="4"/>
      <c r="V53" s="11"/>
      <c r="W53" s="11"/>
      <c r="X53" s="11"/>
    </row>
    <row r="54" spans="2:24" ht="23.25" customHeight="1">
      <c r="B54" s="30"/>
      <c r="C54" s="30"/>
      <c r="D54" s="30"/>
      <c r="E54" s="30"/>
      <c r="F54" s="30"/>
      <c r="G54" s="30"/>
      <c r="H54" s="30"/>
      <c r="I54" s="30" t="s">
        <v>56</v>
      </c>
      <c r="J54" s="30" t="s">
        <v>57</v>
      </c>
      <c r="K54" s="30"/>
      <c r="L54" s="30" t="s">
        <v>58</v>
      </c>
      <c r="M54" s="30" t="s">
        <v>59</v>
      </c>
      <c r="N54" s="30" t="s">
        <v>60</v>
      </c>
      <c r="O54" s="4"/>
      <c r="P54" s="4"/>
      <c r="Q54" s="4"/>
      <c r="R54" s="4"/>
      <c r="S54" s="4"/>
      <c r="T54" s="4"/>
      <c r="U54" s="4"/>
      <c r="V54" s="11"/>
      <c r="W54" s="11"/>
      <c r="X54" s="11"/>
    </row>
    <row r="55" spans="2:24" ht="36" customHeight="1">
      <c r="B55" s="30"/>
      <c r="C55" s="30"/>
      <c r="D55" s="2" t="s">
        <v>61</v>
      </c>
      <c r="E55" s="2" t="s">
        <v>62</v>
      </c>
      <c r="F55" s="2" t="s">
        <v>63</v>
      </c>
      <c r="G55" s="2" t="s">
        <v>64</v>
      </c>
      <c r="H55" s="2" t="s">
        <v>65</v>
      </c>
      <c r="I55" s="30"/>
      <c r="J55" s="2" t="s">
        <v>66</v>
      </c>
      <c r="K55" s="2" t="s">
        <v>67</v>
      </c>
      <c r="L55" s="30"/>
      <c r="M55" s="30"/>
      <c r="N55" s="30"/>
      <c r="O55" s="4"/>
      <c r="P55" s="4"/>
      <c r="Q55" s="4"/>
      <c r="R55" s="4"/>
      <c r="S55" s="4"/>
      <c r="T55" s="4"/>
      <c r="U55" s="4"/>
      <c r="V55" s="11"/>
      <c r="W55" s="11"/>
      <c r="X55" s="11"/>
    </row>
    <row r="56" spans="2:24" ht="15.75" customHeight="1">
      <c r="B56" s="2">
        <v>1</v>
      </c>
      <c r="C56" s="2">
        <v>2</v>
      </c>
      <c r="D56" s="2">
        <v>3</v>
      </c>
      <c r="E56" s="2">
        <v>4</v>
      </c>
      <c r="F56" s="2">
        <v>5</v>
      </c>
      <c r="G56" s="2">
        <v>6</v>
      </c>
      <c r="H56" s="2">
        <v>7</v>
      </c>
      <c r="I56" s="2">
        <v>8</v>
      </c>
      <c r="J56" s="2">
        <v>9</v>
      </c>
      <c r="K56" s="2">
        <v>10</v>
      </c>
      <c r="L56" s="2">
        <v>11</v>
      </c>
      <c r="M56" s="2">
        <v>12</v>
      </c>
      <c r="N56" s="2">
        <v>13</v>
      </c>
      <c r="O56" s="4"/>
      <c r="P56" s="4"/>
      <c r="Q56" s="4"/>
      <c r="R56" s="4"/>
      <c r="S56" s="4"/>
      <c r="T56" s="4"/>
      <c r="U56" s="4"/>
      <c r="V56" s="11"/>
      <c r="W56" s="11"/>
      <c r="X56" s="11"/>
    </row>
    <row r="57" spans="2:24" ht="78.75" customHeight="1">
      <c r="B57" s="2">
        <v>1</v>
      </c>
      <c r="C57" s="2" t="s">
        <v>68</v>
      </c>
      <c r="D57" s="2" t="s">
        <v>69</v>
      </c>
      <c r="E57" s="2" t="s">
        <v>70</v>
      </c>
      <c r="F57" s="2" t="s">
        <v>71</v>
      </c>
      <c r="G57" s="2" t="s">
        <v>72</v>
      </c>
      <c r="H57" s="2" t="s">
        <v>12</v>
      </c>
      <c r="I57" s="2" t="s">
        <v>100</v>
      </c>
      <c r="J57" s="2" t="s">
        <v>101</v>
      </c>
      <c r="K57" s="2" t="s">
        <v>102</v>
      </c>
      <c r="L57" s="2" t="s">
        <v>103</v>
      </c>
      <c r="M57" s="2" t="s">
        <v>103</v>
      </c>
      <c r="N57" s="2" t="s">
        <v>103</v>
      </c>
      <c r="O57" s="4"/>
      <c r="P57" s="4"/>
      <c r="Q57" s="4"/>
      <c r="R57" s="4"/>
      <c r="S57" s="4"/>
      <c r="T57" s="4"/>
      <c r="U57" s="4"/>
      <c r="V57" s="11"/>
      <c r="W57" s="11"/>
      <c r="X57" s="11"/>
    </row>
    <row r="58" spans="2:24" ht="78.75" customHeight="1">
      <c r="B58" s="2">
        <v>2</v>
      </c>
      <c r="C58" s="2" t="s">
        <v>76</v>
      </c>
      <c r="D58" s="2" t="s">
        <v>69</v>
      </c>
      <c r="E58" s="2" t="s">
        <v>77</v>
      </c>
      <c r="F58" s="2" t="s">
        <v>71</v>
      </c>
      <c r="G58" s="2" t="s">
        <v>72</v>
      </c>
      <c r="H58" s="2" t="s">
        <v>12</v>
      </c>
      <c r="I58" s="2" t="s">
        <v>100</v>
      </c>
      <c r="J58" s="2" t="s">
        <v>101</v>
      </c>
      <c r="K58" s="2" t="s">
        <v>102</v>
      </c>
      <c r="L58" s="2" t="s">
        <v>104</v>
      </c>
      <c r="M58" s="2" t="s">
        <v>104</v>
      </c>
      <c r="N58" s="2" t="s">
        <v>104</v>
      </c>
      <c r="O58" s="4"/>
      <c r="P58" s="4"/>
      <c r="Q58" s="4"/>
      <c r="R58" s="4"/>
      <c r="S58" s="4"/>
      <c r="T58" s="4"/>
      <c r="U58" s="4"/>
      <c r="V58" s="11"/>
      <c r="W58" s="11"/>
      <c r="X58" s="11"/>
    </row>
    <row r="59" spans="2:24" ht="63" customHeight="1">
      <c r="B59" s="2">
        <v>3</v>
      </c>
      <c r="C59" s="2" t="s">
        <v>78</v>
      </c>
      <c r="D59" s="2" t="s">
        <v>69</v>
      </c>
      <c r="E59" s="2" t="s">
        <v>79</v>
      </c>
      <c r="F59" s="2" t="s">
        <v>71</v>
      </c>
      <c r="G59" s="2" t="s">
        <v>72</v>
      </c>
      <c r="H59" s="2" t="s">
        <v>12</v>
      </c>
      <c r="I59" s="2" t="s">
        <v>100</v>
      </c>
      <c r="J59" s="2" t="s">
        <v>101</v>
      </c>
      <c r="K59" s="2" t="s">
        <v>102</v>
      </c>
      <c r="L59" s="2" t="s">
        <v>105</v>
      </c>
      <c r="M59" s="2" t="s">
        <v>106</v>
      </c>
      <c r="N59" s="2" t="s">
        <v>107</v>
      </c>
      <c r="O59" s="4"/>
      <c r="P59" s="4"/>
      <c r="Q59" s="4"/>
      <c r="R59" s="4"/>
      <c r="S59" s="4"/>
      <c r="T59" s="4"/>
      <c r="U59" s="4"/>
      <c r="V59" s="11"/>
      <c r="W59" s="11"/>
      <c r="X59" s="11"/>
    </row>
    <row r="60" spans="2:24" ht="63" customHeight="1">
      <c r="B60" s="2">
        <v>4</v>
      </c>
      <c r="C60" s="2" t="s">
        <v>80</v>
      </c>
      <c r="D60" s="2" t="s">
        <v>69</v>
      </c>
      <c r="E60" s="2" t="s">
        <v>81</v>
      </c>
      <c r="F60" s="2" t="s">
        <v>71</v>
      </c>
      <c r="G60" s="2" t="s">
        <v>72</v>
      </c>
      <c r="H60" s="2" t="s">
        <v>12</v>
      </c>
      <c r="I60" s="2" t="s">
        <v>100</v>
      </c>
      <c r="J60" s="2" t="s">
        <v>101</v>
      </c>
      <c r="K60" s="2" t="s">
        <v>102</v>
      </c>
      <c r="L60" s="2" t="s">
        <v>108</v>
      </c>
      <c r="M60" s="2" t="s">
        <v>108</v>
      </c>
      <c r="N60" s="2" t="s">
        <v>108</v>
      </c>
      <c r="O60" s="4"/>
      <c r="P60" s="4"/>
      <c r="Q60" s="4"/>
      <c r="R60" s="4"/>
      <c r="S60" s="4"/>
      <c r="T60" s="4"/>
      <c r="U60" s="4"/>
      <c r="V60" s="11"/>
      <c r="W60" s="11"/>
      <c r="X60" s="11"/>
    </row>
    <row r="61" spans="2:24" ht="94.5" customHeight="1">
      <c r="B61" s="2">
        <v>5</v>
      </c>
      <c r="C61" s="2" t="s">
        <v>82</v>
      </c>
      <c r="D61" s="2" t="s">
        <v>69</v>
      </c>
      <c r="E61" s="2" t="s">
        <v>83</v>
      </c>
      <c r="F61" s="2" t="s">
        <v>71</v>
      </c>
      <c r="G61" s="2" t="s">
        <v>72</v>
      </c>
      <c r="H61" s="2" t="s">
        <v>12</v>
      </c>
      <c r="I61" s="2" t="s">
        <v>100</v>
      </c>
      <c r="J61" s="2" t="s">
        <v>101</v>
      </c>
      <c r="K61" s="2" t="s">
        <v>102</v>
      </c>
      <c r="L61" s="2" t="s">
        <v>109</v>
      </c>
      <c r="M61" s="2" t="s">
        <v>109</v>
      </c>
      <c r="N61" s="2" t="s">
        <v>109</v>
      </c>
      <c r="O61" s="4"/>
      <c r="P61" s="4"/>
      <c r="Q61" s="4"/>
      <c r="R61" s="4"/>
      <c r="S61" s="4"/>
      <c r="T61" s="4"/>
      <c r="U61" s="4"/>
      <c r="V61" s="11"/>
      <c r="W61" s="11"/>
      <c r="X61" s="11"/>
    </row>
    <row r="62" spans="2:24" ht="110.25" customHeight="1">
      <c r="B62" s="2">
        <v>6</v>
      </c>
      <c r="C62" s="2" t="s">
        <v>84</v>
      </c>
      <c r="D62" s="2" t="s">
        <v>69</v>
      </c>
      <c r="E62" s="2" t="s">
        <v>85</v>
      </c>
      <c r="F62" s="2" t="s">
        <v>71</v>
      </c>
      <c r="G62" s="2" t="s">
        <v>72</v>
      </c>
      <c r="H62" s="2" t="s">
        <v>12</v>
      </c>
      <c r="I62" s="2" t="s">
        <v>100</v>
      </c>
      <c r="J62" s="2" t="s">
        <v>101</v>
      </c>
      <c r="K62" s="2" t="s">
        <v>102</v>
      </c>
      <c r="L62" s="2" t="s">
        <v>110</v>
      </c>
      <c r="M62" s="2" t="s">
        <v>110</v>
      </c>
      <c r="N62" s="2" t="s">
        <v>110</v>
      </c>
      <c r="O62" s="4"/>
      <c r="P62" s="4"/>
      <c r="Q62" s="4"/>
      <c r="R62" s="4"/>
      <c r="S62" s="4"/>
      <c r="T62" s="4"/>
      <c r="U62" s="4"/>
      <c r="V62" s="11"/>
      <c r="W62" s="11"/>
      <c r="X62" s="11"/>
    </row>
    <row r="63" spans="2:24" ht="63" customHeight="1">
      <c r="B63" s="2">
        <v>7</v>
      </c>
      <c r="C63" s="2" t="s">
        <v>86</v>
      </c>
      <c r="D63" s="2" t="s">
        <v>69</v>
      </c>
      <c r="E63" s="2" t="s">
        <v>87</v>
      </c>
      <c r="F63" s="2" t="s">
        <v>71</v>
      </c>
      <c r="G63" s="2" t="s">
        <v>72</v>
      </c>
      <c r="H63" s="2" t="s">
        <v>12</v>
      </c>
      <c r="I63" s="2" t="s">
        <v>100</v>
      </c>
      <c r="J63" s="2" t="s">
        <v>101</v>
      </c>
      <c r="K63" s="2" t="s">
        <v>102</v>
      </c>
      <c r="L63" s="2" t="s">
        <v>111</v>
      </c>
      <c r="M63" s="2" t="s">
        <v>111</v>
      </c>
      <c r="N63" s="2" t="s">
        <v>111</v>
      </c>
      <c r="O63" s="4"/>
      <c r="P63" s="4"/>
      <c r="Q63" s="4"/>
      <c r="R63" s="4"/>
      <c r="S63" s="4"/>
      <c r="T63" s="4"/>
      <c r="U63" s="4"/>
      <c r="V63" s="11"/>
      <c r="W63" s="11"/>
      <c r="X63" s="11"/>
    </row>
    <row r="64" spans="2:24" ht="78.75" customHeight="1">
      <c r="B64" s="2">
        <v>8</v>
      </c>
      <c r="C64" s="2" t="s">
        <v>88</v>
      </c>
      <c r="D64" s="2" t="s">
        <v>69</v>
      </c>
      <c r="E64" s="2" t="s">
        <v>89</v>
      </c>
      <c r="F64" s="2" t="s">
        <v>71</v>
      </c>
      <c r="G64" s="2" t="s">
        <v>72</v>
      </c>
      <c r="H64" s="2" t="s">
        <v>12</v>
      </c>
      <c r="I64" s="2" t="s">
        <v>100</v>
      </c>
      <c r="J64" s="2" t="s">
        <v>101</v>
      </c>
      <c r="K64" s="2" t="s">
        <v>102</v>
      </c>
      <c r="L64" s="2" t="s">
        <v>112</v>
      </c>
      <c r="M64" s="2" t="s">
        <v>112</v>
      </c>
      <c r="N64" s="2" t="s">
        <v>112</v>
      </c>
      <c r="O64" s="4"/>
      <c r="P64" s="4"/>
      <c r="Q64" s="4"/>
      <c r="R64" s="4"/>
      <c r="S64" s="4"/>
      <c r="T64" s="4"/>
      <c r="U64" s="4"/>
      <c r="V64" s="11"/>
      <c r="W64" s="11"/>
      <c r="X64" s="11"/>
    </row>
    <row r="65" spans="2:24" ht="78.75" customHeight="1">
      <c r="B65" s="2">
        <v>9</v>
      </c>
      <c r="C65" s="2" t="s">
        <v>90</v>
      </c>
      <c r="D65" s="2" t="s">
        <v>91</v>
      </c>
      <c r="E65" s="2" t="s">
        <v>89</v>
      </c>
      <c r="F65" s="2" t="s">
        <v>71</v>
      </c>
      <c r="G65" s="2" t="s">
        <v>72</v>
      </c>
      <c r="H65" s="2" t="s">
        <v>12</v>
      </c>
      <c r="I65" s="2" t="s">
        <v>100</v>
      </c>
      <c r="J65" s="2" t="s">
        <v>101</v>
      </c>
      <c r="K65" s="2" t="s">
        <v>102</v>
      </c>
      <c r="L65" s="2" t="s">
        <v>113</v>
      </c>
      <c r="M65" s="2" t="s">
        <v>113</v>
      </c>
      <c r="N65" s="2" t="s">
        <v>113</v>
      </c>
      <c r="O65" s="4"/>
      <c r="P65" s="4"/>
      <c r="Q65" s="4"/>
      <c r="R65" s="4"/>
      <c r="S65" s="4"/>
      <c r="T65" s="4"/>
      <c r="U65" s="4"/>
      <c r="V65" s="11"/>
      <c r="W65" s="11"/>
      <c r="X65" s="11"/>
    </row>
    <row r="66" spans="2:24" ht="78.75" customHeight="1">
      <c r="B66" s="2">
        <v>10</v>
      </c>
      <c r="C66" s="2" t="s">
        <v>92</v>
      </c>
      <c r="D66" s="2" t="s">
        <v>69</v>
      </c>
      <c r="E66" s="2" t="s">
        <v>93</v>
      </c>
      <c r="F66" s="2" t="s">
        <v>71</v>
      </c>
      <c r="G66" s="2" t="s">
        <v>72</v>
      </c>
      <c r="H66" s="2" t="s">
        <v>12</v>
      </c>
      <c r="I66" s="2" t="s">
        <v>100</v>
      </c>
      <c r="J66" s="2" t="s">
        <v>101</v>
      </c>
      <c r="K66" s="2" t="s">
        <v>102</v>
      </c>
      <c r="L66" s="2" t="s">
        <v>114</v>
      </c>
      <c r="M66" s="2" t="s">
        <v>114</v>
      </c>
      <c r="N66" s="2" t="s">
        <v>114</v>
      </c>
      <c r="O66" s="4"/>
      <c r="P66" s="4"/>
      <c r="Q66" s="4"/>
      <c r="R66" s="4"/>
      <c r="S66" s="4"/>
      <c r="T66" s="4"/>
      <c r="U66" s="4"/>
      <c r="V66" s="11"/>
      <c r="W66" s="11"/>
      <c r="X66" s="11"/>
    </row>
    <row r="67" spans="2:24" ht="78.75" customHeight="1">
      <c r="B67" s="2">
        <v>11</v>
      </c>
      <c r="C67" s="2" t="s">
        <v>94</v>
      </c>
      <c r="D67" s="2" t="s">
        <v>91</v>
      </c>
      <c r="E67" s="2" t="s">
        <v>93</v>
      </c>
      <c r="F67" s="2" t="s">
        <v>71</v>
      </c>
      <c r="G67" s="2" t="s">
        <v>72</v>
      </c>
      <c r="H67" s="2" t="s">
        <v>12</v>
      </c>
      <c r="I67" s="2" t="s">
        <v>100</v>
      </c>
      <c r="J67" s="2" t="s">
        <v>101</v>
      </c>
      <c r="K67" s="2" t="s">
        <v>102</v>
      </c>
      <c r="L67" s="2" t="s">
        <v>115</v>
      </c>
      <c r="M67" s="2" t="s">
        <v>115</v>
      </c>
      <c r="N67" s="2" t="s">
        <v>115</v>
      </c>
      <c r="O67" s="4"/>
      <c r="P67" s="4"/>
      <c r="Q67" s="4"/>
      <c r="R67" s="4"/>
      <c r="S67" s="4"/>
      <c r="T67" s="4"/>
      <c r="U67" s="4"/>
      <c r="V67" s="11"/>
      <c r="W67" s="11"/>
      <c r="X67" s="11"/>
    </row>
    <row r="68" spans="2:24" ht="126" customHeight="1">
      <c r="B68" s="2">
        <v>12</v>
      </c>
      <c r="C68" s="2" t="s">
        <v>95</v>
      </c>
      <c r="D68" s="2" t="s">
        <v>69</v>
      </c>
      <c r="E68" s="2" t="s">
        <v>96</v>
      </c>
      <c r="F68" s="2" t="s">
        <v>71</v>
      </c>
      <c r="G68" s="2" t="s">
        <v>72</v>
      </c>
      <c r="H68" s="2" t="s">
        <v>12</v>
      </c>
      <c r="I68" s="2" t="s">
        <v>100</v>
      </c>
      <c r="J68" s="2" t="s">
        <v>101</v>
      </c>
      <c r="K68" s="2" t="s">
        <v>102</v>
      </c>
      <c r="L68" s="2" t="s">
        <v>116</v>
      </c>
      <c r="M68" s="2" t="s">
        <v>116</v>
      </c>
      <c r="N68" s="2" t="s">
        <v>116</v>
      </c>
      <c r="O68" s="4"/>
      <c r="P68" s="4"/>
      <c r="Q68" s="4"/>
      <c r="R68" s="4"/>
      <c r="S68" s="4"/>
      <c r="T68" s="4"/>
      <c r="U68" s="4"/>
      <c r="V68" s="11"/>
      <c r="W68" s="11"/>
      <c r="X68" s="11"/>
    </row>
    <row r="69" spans="2:24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11"/>
      <c r="W69" s="11"/>
      <c r="X69" s="11"/>
    </row>
    <row r="70" spans="2:24" ht="15.75" customHeight="1">
      <c r="B70" s="40" t="s">
        <v>117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2:24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11"/>
      <c r="W71" s="11"/>
      <c r="X71" s="11"/>
    </row>
    <row r="72" spans="2:24" ht="25.5" customHeight="1">
      <c r="B72" s="30" t="s">
        <v>50</v>
      </c>
      <c r="C72" s="30" t="s">
        <v>118</v>
      </c>
      <c r="D72" s="30" t="s">
        <v>119</v>
      </c>
      <c r="E72" s="30"/>
      <c r="F72" s="30"/>
      <c r="G72" s="30" t="s">
        <v>120</v>
      </c>
      <c r="H72" s="30"/>
      <c r="I72" s="30"/>
      <c r="J72" s="30" t="s">
        <v>121</v>
      </c>
      <c r="K72" s="30"/>
      <c r="L72" s="30"/>
      <c r="M72" s="30"/>
      <c r="N72" s="30"/>
      <c r="O72" s="30"/>
      <c r="P72" s="30"/>
      <c r="Q72" s="30"/>
      <c r="R72" s="30"/>
      <c r="S72" s="30" t="s">
        <v>122</v>
      </c>
      <c r="T72" s="30"/>
      <c r="U72" s="30"/>
      <c r="V72" s="30" t="s">
        <v>123</v>
      </c>
      <c r="W72" s="30"/>
      <c r="X72" s="30"/>
    </row>
    <row r="73" spans="2:24" ht="52.5" customHeight="1">
      <c r="B73" s="30"/>
      <c r="C73" s="30"/>
      <c r="D73" s="30"/>
      <c r="E73" s="30"/>
      <c r="F73" s="30"/>
      <c r="G73" s="30"/>
      <c r="H73" s="30"/>
      <c r="I73" s="30"/>
      <c r="J73" s="30" t="s">
        <v>124</v>
      </c>
      <c r="K73" s="30"/>
      <c r="L73" s="30"/>
      <c r="M73" s="30" t="s">
        <v>125</v>
      </c>
      <c r="N73" s="30"/>
      <c r="O73" s="30"/>
      <c r="P73" s="30" t="s">
        <v>126</v>
      </c>
      <c r="Q73" s="30"/>
      <c r="R73" s="30"/>
      <c r="S73" s="30"/>
      <c r="T73" s="30"/>
      <c r="U73" s="30"/>
      <c r="V73" s="30"/>
      <c r="W73" s="30"/>
      <c r="X73" s="30"/>
    </row>
    <row r="74" spans="2:24" ht="15.75" customHeight="1">
      <c r="B74" s="30"/>
      <c r="C74" s="30"/>
      <c r="D74" s="2" t="s">
        <v>58</v>
      </c>
      <c r="E74" s="2" t="s">
        <v>59</v>
      </c>
      <c r="F74" s="2" t="s">
        <v>60</v>
      </c>
      <c r="G74" s="2" t="s">
        <v>58</v>
      </c>
      <c r="H74" s="2" t="s">
        <v>59</v>
      </c>
      <c r="I74" s="2" t="s">
        <v>60</v>
      </c>
      <c r="J74" s="2" t="s">
        <v>58</v>
      </c>
      <c r="K74" s="2" t="s">
        <v>59</v>
      </c>
      <c r="L74" s="2" t="s">
        <v>60</v>
      </c>
      <c r="M74" s="2" t="s">
        <v>58</v>
      </c>
      <c r="N74" s="2" t="s">
        <v>59</v>
      </c>
      <c r="O74" s="2" t="s">
        <v>60</v>
      </c>
      <c r="P74" s="2" t="s">
        <v>58</v>
      </c>
      <c r="Q74" s="2" t="s">
        <v>59</v>
      </c>
      <c r="R74" s="2" t="s">
        <v>60</v>
      </c>
      <c r="S74" s="2" t="s">
        <v>58</v>
      </c>
      <c r="T74" s="2" t="s">
        <v>59</v>
      </c>
      <c r="U74" s="2" t="s">
        <v>60</v>
      </c>
      <c r="V74" s="2" t="s">
        <v>58</v>
      </c>
      <c r="W74" s="2" t="s">
        <v>59</v>
      </c>
      <c r="X74" s="2" t="s">
        <v>60</v>
      </c>
    </row>
    <row r="75" spans="2:24" ht="15.75" customHeight="1">
      <c r="B75" s="2">
        <v>1</v>
      </c>
      <c r="C75" s="2">
        <v>2</v>
      </c>
      <c r="D75" s="2">
        <v>3</v>
      </c>
      <c r="E75" s="2">
        <v>4</v>
      </c>
      <c r="F75" s="2">
        <v>5</v>
      </c>
      <c r="G75" s="2">
        <v>6</v>
      </c>
      <c r="H75" s="2">
        <v>7</v>
      </c>
      <c r="I75" s="2">
        <v>8</v>
      </c>
      <c r="J75" s="2">
        <v>9</v>
      </c>
      <c r="K75" s="2">
        <v>10</v>
      </c>
      <c r="L75" s="2">
        <v>11</v>
      </c>
      <c r="M75" s="2">
        <v>12</v>
      </c>
      <c r="N75" s="2">
        <v>13</v>
      </c>
      <c r="O75" s="2">
        <v>14</v>
      </c>
      <c r="P75" s="2">
        <v>15</v>
      </c>
      <c r="Q75" s="2">
        <v>16</v>
      </c>
      <c r="R75" s="2">
        <v>17</v>
      </c>
      <c r="S75" s="2">
        <v>18</v>
      </c>
      <c r="T75" s="2">
        <v>19</v>
      </c>
      <c r="U75" s="2">
        <v>20</v>
      </c>
      <c r="V75" s="2">
        <v>21</v>
      </c>
      <c r="W75" s="2">
        <v>22</v>
      </c>
      <c r="X75" s="2">
        <v>23</v>
      </c>
    </row>
    <row r="76" spans="2:24" ht="31.5" customHeight="1">
      <c r="B76" s="2">
        <v>1</v>
      </c>
      <c r="C76" s="2" t="s">
        <v>68</v>
      </c>
      <c r="D76" s="1">
        <v>159.38865</v>
      </c>
      <c r="E76" s="1">
        <v>159.38865</v>
      </c>
      <c r="F76" s="1">
        <v>159.38865</v>
      </c>
      <c r="G76" s="2">
        <v>1</v>
      </c>
      <c r="H76" s="2">
        <v>1</v>
      </c>
      <c r="I76" s="2">
        <v>1</v>
      </c>
      <c r="J76" s="2">
        <v>0.846312</v>
      </c>
      <c r="K76" s="2">
        <v>0.846312</v>
      </c>
      <c r="L76" s="2">
        <v>0.846312</v>
      </c>
      <c r="M76" s="2">
        <v>0.61576</v>
      </c>
      <c r="N76" s="2">
        <v>0.61576</v>
      </c>
      <c r="O76" s="2">
        <v>0.61576</v>
      </c>
      <c r="P76" s="2">
        <v>0.61576</v>
      </c>
      <c r="Q76" s="2">
        <v>0.61576</v>
      </c>
      <c r="R76" s="2">
        <v>0.61576</v>
      </c>
      <c r="S76" s="1">
        <v>126.83311</v>
      </c>
      <c r="T76" s="1">
        <v>126.83311</v>
      </c>
      <c r="U76" s="1">
        <v>126.83311</v>
      </c>
      <c r="V76" s="1"/>
      <c r="W76" s="1"/>
      <c r="X76" s="1"/>
    </row>
    <row r="77" spans="2:24" ht="31.5" customHeight="1">
      <c r="B77" s="2">
        <v>2</v>
      </c>
      <c r="C77" s="2" t="s">
        <v>76</v>
      </c>
      <c r="D77" s="1">
        <v>159.38865</v>
      </c>
      <c r="E77" s="1">
        <v>159.38865</v>
      </c>
      <c r="F77" s="1">
        <v>159.38865</v>
      </c>
      <c r="G77" s="2">
        <v>1</v>
      </c>
      <c r="H77" s="2">
        <v>1</v>
      </c>
      <c r="I77" s="2">
        <v>1</v>
      </c>
      <c r="J77" s="2">
        <v>0.846312</v>
      </c>
      <c r="K77" s="2">
        <v>0.846312</v>
      </c>
      <c r="L77" s="2">
        <v>0.846312</v>
      </c>
      <c r="M77" s="2">
        <v>0.61576</v>
      </c>
      <c r="N77" s="2">
        <v>0.61576</v>
      </c>
      <c r="O77" s="2">
        <v>0.61576</v>
      </c>
      <c r="P77" s="2">
        <v>0.61576</v>
      </c>
      <c r="Q77" s="2">
        <v>0.61576</v>
      </c>
      <c r="R77" s="2">
        <v>0.61576</v>
      </c>
      <c r="S77" s="1">
        <v>126.83311</v>
      </c>
      <c r="T77" s="1">
        <v>126.83311</v>
      </c>
      <c r="U77" s="1">
        <v>126.83311</v>
      </c>
      <c r="V77" s="1"/>
      <c r="W77" s="1"/>
      <c r="X77" s="1"/>
    </row>
    <row r="78" spans="2:24" ht="31.5" customHeight="1">
      <c r="B78" s="2">
        <v>3</v>
      </c>
      <c r="C78" s="2" t="s">
        <v>78</v>
      </c>
      <c r="D78" s="1">
        <v>159.38865</v>
      </c>
      <c r="E78" s="1">
        <v>159.38865</v>
      </c>
      <c r="F78" s="1">
        <v>159.38865</v>
      </c>
      <c r="G78" s="2">
        <v>1</v>
      </c>
      <c r="H78" s="2">
        <v>1</v>
      </c>
      <c r="I78" s="2">
        <v>1</v>
      </c>
      <c r="J78" s="2">
        <v>0.846312</v>
      </c>
      <c r="K78" s="2">
        <v>0.846312</v>
      </c>
      <c r="L78" s="2">
        <v>0.846312</v>
      </c>
      <c r="M78" s="2">
        <v>0.61576</v>
      </c>
      <c r="N78" s="2">
        <v>0.61576</v>
      </c>
      <c r="O78" s="2">
        <v>0.61576</v>
      </c>
      <c r="P78" s="2">
        <v>0.61576</v>
      </c>
      <c r="Q78" s="2">
        <v>0.61576</v>
      </c>
      <c r="R78" s="2">
        <v>0.61576</v>
      </c>
      <c r="S78" s="1">
        <v>126.83311</v>
      </c>
      <c r="T78" s="1">
        <v>126.83311</v>
      </c>
      <c r="U78" s="1">
        <v>126.83311</v>
      </c>
      <c r="V78" s="1"/>
      <c r="W78" s="1"/>
      <c r="X78" s="1"/>
    </row>
    <row r="79" spans="2:24" ht="31.5" customHeight="1">
      <c r="B79" s="2">
        <v>4</v>
      </c>
      <c r="C79" s="2" t="s">
        <v>80</v>
      </c>
      <c r="D79" s="1">
        <v>159.38865</v>
      </c>
      <c r="E79" s="1">
        <v>159.38865</v>
      </c>
      <c r="F79" s="1">
        <v>159.38865</v>
      </c>
      <c r="G79" s="2">
        <v>1</v>
      </c>
      <c r="H79" s="2">
        <v>1</v>
      </c>
      <c r="I79" s="2">
        <v>1</v>
      </c>
      <c r="J79" s="2">
        <v>0.846312</v>
      </c>
      <c r="K79" s="2">
        <v>0.846312</v>
      </c>
      <c r="L79" s="2">
        <v>0.846312</v>
      </c>
      <c r="M79" s="2">
        <v>0.61576</v>
      </c>
      <c r="N79" s="2">
        <v>0.61576</v>
      </c>
      <c r="O79" s="2">
        <v>0.61576</v>
      </c>
      <c r="P79" s="2">
        <v>0.61576</v>
      </c>
      <c r="Q79" s="2">
        <v>0.61576</v>
      </c>
      <c r="R79" s="2">
        <v>0.61576</v>
      </c>
      <c r="S79" s="1">
        <v>126.83311</v>
      </c>
      <c r="T79" s="1">
        <v>126.83311</v>
      </c>
      <c r="U79" s="1">
        <v>126.83311</v>
      </c>
      <c r="V79" s="1"/>
      <c r="W79" s="1"/>
      <c r="X79" s="1"/>
    </row>
    <row r="80" spans="2:24" ht="31.5" customHeight="1">
      <c r="B80" s="2">
        <v>5</v>
      </c>
      <c r="C80" s="2" t="s">
        <v>82</v>
      </c>
      <c r="D80" s="1">
        <v>159.38865</v>
      </c>
      <c r="E80" s="1">
        <v>159.38865</v>
      </c>
      <c r="F80" s="1">
        <v>159.38865</v>
      </c>
      <c r="G80" s="2">
        <v>1</v>
      </c>
      <c r="H80" s="2">
        <v>1</v>
      </c>
      <c r="I80" s="2">
        <v>1</v>
      </c>
      <c r="J80" s="2">
        <v>0.846312</v>
      </c>
      <c r="K80" s="2">
        <v>0.846312</v>
      </c>
      <c r="L80" s="2">
        <v>0.846312</v>
      </c>
      <c r="M80" s="2">
        <v>0.61576</v>
      </c>
      <c r="N80" s="2">
        <v>0.61576</v>
      </c>
      <c r="O80" s="2">
        <v>0.61576</v>
      </c>
      <c r="P80" s="2">
        <v>0.61576</v>
      </c>
      <c r="Q80" s="2">
        <v>0.61576</v>
      </c>
      <c r="R80" s="2">
        <v>0.61576</v>
      </c>
      <c r="S80" s="1">
        <v>126.83311</v>
      </c>
      <c r="T80" s="1">
        <v>126.83311</v>
      </c>
      <c r="U80" s="1">
        <v>126.83311</v>
      </c>
      <c r="V80" s="1"/>
      <c r="W80" s="1"/>
      <c r="X80" s="1"/>
    </row>
    <row r="81" spans="2:24" ht="31.5" customHeight="1">
      <c r="B81" s="2">
        <v>6</v>
      </c>
      <c r="C81" s="2" t="s">
        <v>84</v>
      </c>
      <c r="D81" s="1">
        <v>159.38865</v>
      </c>
      <c r="E81" s="1">
        <v>159.38865</v>
      </c>
      <c r="F81" s="1">
        <v>159.38865</v>
      </c>
      <c r="G81" s="2">
        <v>1</v>
      </c>
      <c r="H81" s="2">
        <v>1</v>
      </c>
      <c r="I81" s="2">
        <v>1</v>
      </c>
      <c r="J81" s="2">
        <v>0.846312</v>
      </c>
      <c r="K81" s="2">
        <v>0.846312</v>
      </c>
      <c r="L81" s="2">
        <v>0.846312</v>
      </c>
      <c r="M81" s="2">
        <v>0.61576</v>
      </c>
      <c r="N81" s="2">
        <v>0.61576</v>
      </c>
      <c r="O81" s="2">
        <v>0.61576</v>
      </c>
      <c r="P81" s="2">
        <v>0.61576</v>
      </c>
      <c r="Q81" s="2">
        <v>0.61576</v>
      </c>
      <c r="R81" s="2">
        <v>0.61576</v>
      </c>
      <c r="S81" s="1">
        <v>126.83311</v>
      </c>
      <c r="T81" s="1">
        <v>126.83311</v>
      </c>
      <c r="U81" s="1">
        <v>126.83311</v>
      </c>
      <c r="V81" s="1"/>
      <c r="W81" s="1"/>
      <c r="X81" s="1"/>
    </row>
    <row r="82" spans="2:24" ht="31.5" customHeight="1">
      <c r="B82" s="2">
        <v>7</v>
      </c>
      <c r="C82" s="2" t="s">
        <v>86</v>
      </c>
      <c r="D82" s="1">
        <v>150.49865</v>
      </c>
      <c r="E82" s="1">
        <v>150.49865</v>
      </c>
      <c r="F82" s="1">
        <v>150.49865</v>
      </c>
      <c r="G82" s="2">
        <v>1</v>
      </c>
      <c r="H82" s="2">
        <v>1</v>
      </c>
      <c r="I82" s="2">
        <v>1</v>
      </c>
      <c r="J82" s="2">
        <v>0.846312</v>
      </c>
      <c r="K82" s="2">
        <v>0.846312</v>
      </c>
      <c r="L82" s="2">
        <v>0.846312</v>
      </c>
      <c r="M82" s="2">
        <v>0.61576</v>
      </c>
      <c r="N82" s="2">
        <v>0.61576</v>
      </c>
      <c r="O82" s="2">
        <v>0.61576</v>
      </c>
      <c r="P82" s="2">
        <v>0.61576</v>
      </c>
      <c r="Q82" s="2">
        <v>0.61576</v>
      </c>
      <c r="R82" s="2">
        <v>0.61576</v>
      </c>
      <c r="S82" s="1">
        <v>117.94311</v>
      </c>
      <c r="T82" s="1">
        <v>117.94311</v>
      </c>
      <c r="U82" s="1">
        <v>117.94311</v>
      </c>
      <c r="V82" s="1"/>
      <c r="W82" s="1"/>
      <c r="X82" s="1"/>
    </row>
    <row r="83" spans="2:24" ht="31.5" customHeight="1">
      <c r="B83" s="2">
        <v>8</v>
      </c>
      <c r="C83" s="2" t="s">
        <v>88</v>
      </c>
      <c r="D83" s="1">
        <v>159.38865</v>
      </c>
      <c r="E83" s="1">
        <v>159.38865</v>
      </c>
      <c r="F83" s="1">
        <v>159.38865</v>
      </c>
      <c r="G83" s="2">
        <v>1</v>
      </c>
      <c r="H83" s="2">
        <v>1</v>
      </c>
      <c r="I83" s="2">
        <v>1</v>
      </c>
      <c r="J83" s="2">
        <v>0.846312</v>
      </c>
      <c r="K83" s="2">
        <v>0.846312</v>
      </c>
      <c r="L83" s="2">
        <v>0.846312</v>
      </c>
      <c r="M83" s="2">
        <v>0.61576</v>
      </c>
      <c r="N83" s="2">
        <v>0.61576</v>
      </c>
      <c r="O83" s="2">
        <v>0.61576</v>
      </c>
      <c r="P83" s="2">
        <v>0.61576</v>
      </c>
      <c r="Q83" s="2">
        <v>0.61576</v>
      </c>
      <c r="R83" s="2">
        <v>0.61576</v>
      </c>
      <c r="S83" s="1">
        <v>126.83311</v>
      </c>
      <c r="T83" s="1">
        <v>126.83311</v>
      </c>
      <c r="U83" s="1">
        <v>126.83311</v>
      </c>
      <c r="V83" s="1"/>
      <c r="W83" s="1"/>
      <c r="X83" s="1"/>
    </row>
    <row r="84" spans="2:24" ht="31.5" customHeight="1">
      <c r="B84" s="2">
        <v>9</v>
      </c>
      <c r="C84" s="2" t="s">
        <v>90</v>
      </c>
      <c r="D84" s="1">
        <v>159.38865</v>
      </c>
      <c r="E84" s="1">
        <v>159.38865</v>
      </c>
      <c r="F84" s="1">
        <v>159.38865</v>
      </c>
      <c r="G84" s="2">
        <v>1.435697</v>
      </c>
      <c r="H84" s="2">
        <v>1.435697</v>
      </c>
      <c r="I84" s="2">
        <v>1.435697</v>
      </c>
      <c r="J84" s="2">
        <v>0.846312</v>
      </c>
      <c r="K84" s="2">
        <v>0.846312</v>
      </c>
      <c r="L84" s="2">
        <v>0.846312</v>
      </c>
      <c r="M84" s="2">
        <v>0.61576</v>
      </c>
      <c r="N84" s="2">
        <v>0.61576</v>
      </c>
      <c r="O84" s="2">
        <v>0.61576</v>
      </c>
      <c r="P84" s="2">
        <v>0.61576</v>
      </c>
      <c r="Q84" s="2">
        <v>0.61576</v>
      </c>
      <c r="R84" s="2">
        <v>0.61576</v>
      </c>
      <c r="S84" s="1">
        <v>182.09392</v>
      </c>
      <c r="T84" s="1">
        <v>182.09392</v>
      </c>
      <c r="U84" s="1">
        <v>182.09392</v>
      </c>
      <c r="V84" s="1"/>
      <c r="W84" s="1"/>
      <c r="X84" s="1"/>
    </row>
    <row r="85" spans="2:24" ht="31.5" customHeight="1">
      <c r="B85" s="2">
        <v>10</v>
      </c>
      <c r="C85" s="2" t="s">
        <v>92</v>
      </c>
      <c r="D85" s="1">
        <v>159.38865</v>
      </c>
      <c r="E85" s="1">
        <v>159.38865</v>
      </c>
      <c r="F85" s="1">
        <v>159.38865</v>
      </c>
      <c r="G85" s="2">
        <v>1</v>
      </c>
      <c r="H85" s="2">
        <v>1</v>
      </c>
      <c r="I85" s="2">
        <v>1</v>
      </c>
      <c r="J85" s="2">
        <v>0.846312</v>
      </c>
      <c r="K85" s="2">
        <v>0.846312</v>
      </c>
      <c r="L85" s="2">
        <v>0.846312</v>
      </c>
      <c r="M85" s="2">
        <v>0.61576</v>
      </c>
      <c r="N85" s="2">
        <v>0.61576</v>
      </c>
      <c r="O85" s="2">
        <v>0.61576</v>
      </c>
      <c r="P85" s="2">
        <v>0.61576</v>
      </c>
      <c r="Q85" s="2">
        <v>0.61576</v>
      </c>
      <c r="R85" s="2">
        <v>0.61576</v>
      </c>
      <c r="S85" s="1">
        <v>126.83311</v>
      </c>
      <c r="T85" s="1">
        <v>126.83311</v>
      </c>
      <c r="U85" s="1">
        <v>126.83311</v>
      </c>
      <c r="V85" s="1"/>
      <c r="W85" s="1"/>
      <c r="X85" s="1"/>
    </row>
    <row r="86" spans="2:24" ht="31.5" customHeight="1">
      <c r="B86" s="2">
        <v>11</v>
      </c>
      <c r="C86" s="2" t="s">
        <v>94</v>
      </c>
      <c r="D86" s="1">
        <v>159.38865</v>
      </c>
      <c r="E86" s="1">
        <v>159.38865</v>
      </c>
      <c r="F86" s="1">
        <v>159.38865</v>
      </c>
      <c r="G86" s="2">
        <v>1.435697</v>
      </c>
      <c r="H86" s="2">
        <v>1.435697</v>
      </c>
      <c r="I86" s="2">
        <v>1.435697</v>
      </c>
      <c r="J86" s="2">
        <v>0.846312</v>
      </c>
      <c r="K86" s="2">
        <v>0.846312</v>
      </c>
      <c r="L86" s="2">
        <v>0.846312</v>
      </c>
      <c r="M86" s="2">
        <v>0.61576</v>
      </c>
      <c r="N86" s="2">
        <v>0.61576</v>
      </c>
      <c r="O86" s="2">
        <v>0.61576</v>
      </c>
      <c r="P86" s="2">
        <v>0.61576</v>
      </c>
      <c r="Q86" s="2">
        <v>0.61576</v>
      </c>
      <c r="R86" s="2">
        <v>0.61576</v>
      </c>
      <c r="S86" s="1">
        <v>182.09392</v>
      </c>
      <c r="T86" s="1">
        <v>182.09392</v>
      </c>
      <c r="U86" s="1">
        <v>182.09392</v>
      </c>
      <c r="V86" s="1"/>
      <c r="W86" s="1"/>
      <c r="X86" s="1"/>
    </row>
    <row r="87" spans="2:24" ht="31.5" customHeight="1">
      <c r="B87" s="2">
        <v>12</v>
      </c>
      <c r="C87" s="2" t="s">
        <v>95</v>
      </c>
      <c r="D87" s="1">
        <v>159.38865</v>
      </c>
      <c r="E87" s="1">
        <v>159.38865</v>
      </c>
      <c r="F87" s="1">
        <v>159.38865</v>
      </c>
      <c r="G87" s="2">
        <v>1</v>
      </c>
      <c r="H87" s="2">
        <v>1</v>
      </c>
      <c r="I87" s="2">
        <v>1</v>
      </c>
      <c r="J87" s="2">
        <v>0.846312</v>
      </c>
      <c r="K87" s="2">
        <v>0.846312</v>
      </c>
      <c r="L87" s="2">
        <v>0.846312</v>
      </c>
      <c r="M87" s="2">
        <v>0.61576</v>
      </c>
      <c r="N87" s="2">
        <v>0.61576</v>
      </c>
      <c r="O87" s="2">
        <v>0.61576</v>
      </c>
      <c r="P87" s="2">
        <v>0.61576</v>
      </c>
      <c r="Q87" s="2">
        <v>0.61576</v>
      </c>
      <c r="R87" s="2">
        <v>0.61576</v>
      </c>
      <c r="S87" s="1">
        <v>126.83311</v>
      </c>
      <c r="T87" s="1">
        <v>126.83311</v>
      </c>
      <c r="U87" s="1">
        <v>126.83311</v>
      </c>
      <c r="V87" s="1"/>
      <c r="W87" s="1"/>
      <c r="X87" s="1"/>
    </row>
    <row r="88" spans="2:24" ht="13.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11"/>
      <c r="W88" s="11"/>
      <c r="X88" s="11"/>
    </row>
    <row r="89" spans="2:24" ht="13.5" customHeight="1">
      <c r="B89" s="35" t="s">
        <v>127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</row>
    <row r="90" spans="2:24" ht="13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1"/>
      <c r="W90" s="11"/>
      <c r="X90" s="11"/>
    </row>
    <row r="91" spans="2:24" ht="47.25" customHeight="1">
      <c r="B91" s="30" t="s">
        <v>50</v>
      </c>
      <c r="C91" s="30" t="s">
        <v>118</v>
      </c>
      <c r="D91" s="30" t="s">
        <v>119</v>
      </c>
      <c r="E91" s="30" t="s">
        <v>128</v>
      </c>
      <c r="F91" s="30"/>
      <c r="G91" s="30"/>
      <c r="H91" s="30" t="s">
        <v>129</v>
      </c>
      <c r="I91" s="30"/>
      <c r="J91" s="30"/>
      <c r="K91" s="30"/>
      <c r="L91" s="30"/>
      <c r="M91" s="30"/>
      <c r="N91" s="30"/>
      <c r="O91" s="4"/>
      <c r="P91" s="4"/>
      <c r="Q91" s="4"/>
      <c r="R91" s="4"/>
      <c r="S91" s="4"/>
      <c r="T91" s="4"/>
      <c r="U91" s="4"/>
      <c r="V91" s="11"/>
      <c r="W91" s="11"/>
      <c r="X91" s="11"/>
    </row>
    <row r="92" spans="2:24" ht="173.25" customHeight="1">
      <c r="B92" s="30"/>
      <c r="C92" s="30"/>
      <c r="D92" s="30"/>
      <c r="E92" s="2" t="s">
        <v>130</v>
      </c>
      <c r="F92" s="2" t="s">
        <v>131</v>
      </c>
      <c r="G92" s="2" t="s">
        <v>132</v>
      </c>
      <c r="H92" s="2" t="s">
        <v>133</v>
      </c>
      <c r="I92" s="2" t="s">
        <v>134</v>
      </c>
      <c r="J92" s="2" t="s">
        <v>135</v>
      </c>
      <c r="K92" s="2" t="s">
        <v>136</v>
      </c>
      <c r="L92" s="2" t="s">
        <v>137</v>
      </c>
      <c r="M92" s="2" t="s">
        <v>138</v>
      </c>
      <c r="N92" s="2" t="s">
        <v>139</v>
      </c>
      <c r="O92" s="4"/>
      <c r="P92" s="4"/>
      <c r="Q92" s="4"/>
      <c r="R92" s="4"/>
      <c r="S92" s="4"/>
      <c r="T92" s="4"/>
      <c r="U92" s="4"/>
      <c r="V92" s="11"/>
      <c r="W92" s="11"/>
      <c r="X92" s="11"/>
    </row>
    <row r="93" spans="2:24" ht="15.75" customHeight="1">
      <c r="B93" s="2">
        <v>1</v>
      </c>
      <c r="C93" s="2">
        <v>2</v>
      </c>
      <c r="D93" s="2">
        <v>3</v>
      </c>
      <c r="E93" s="2">
        <v>4</v>
      </c>
      <c r="F93" s="2">
        <v>5</v>
      </c>
      <c r="G93" s="2">
        <v>6</v>
      </c>
      <c r="H93" s="2">
        <v>7</v>
      </c>
      <c r="I93" s="2">
        <v>8</v>
      </c>
      <c r="J93" s="2">
        <v>9</v>
      </c>
      <c r="K93" s="2">
        <v>10</v>
      </c>
      <c r="L93" s="2">
        <v>11</v>
      </c>
      <c r="M93" s="2">
        <v>12</v>
      </c>
      <c r="N93" s="2">
        <v>13</v>
      </c>
      <c r="O93" s="4"/>
      <c r="P93" s="4"/>
      <c r="Q93" s="4"/>
      <c r="R93" s="4"/>
      <c r="S93" s="4"/>
      <c r="T93" s="4"/>
      <c r="U93" s="4"/>
      <c r="V93" s="11"/>
      <c r="W93" s="11"/>
      <c r="X93" s="11"/>
    </row>
    <row r="94" spans="2:24" ht="31.5" customHeight="1">
      <c r="B94" s="2">
        <v>1</v>
      </c>
      <c r="C94" s="2" t="s">
        <v>68</v>
      </c>
      <c r="D94" s="1">
        <v>159.38865</v>
      </c>
      <c r="E94" s="1">
        <v>55.97</v>
      </c>
      <c r="F94" s="1">
        <v>3.24</v>
      </c>
      <c r="G94" s="1">
        <v>10.6</v>
      </c>
      <c r="H94" s="1">
        <v>37.31</v>
      </c>
      <c r="I94" s="1">
        <v>12.63</v>
      </c>
      <c r="J94" s="1">
        <v>0.14</v>
      </c>
      <c r="K94" s="1">
        <v>1.28</v>
      </c>
      <c r="L94" s="1">
        <v>34.78704</v>
      </c>
      <c r="M94" s="1">
        <v>0.98161</v>
      </c>
      <c r="N94" s="1">
        <v>2.45</v>
      </c>
      <c r="O94" s="4"/>
      <c r="P94" s="4"/>
      <c r="Q94" s="4"/>
      <c r="R94" s="4"/>
      <c r="S94" s="4"/>
      <c r="T94" s="4"/>
      <c r="U94" s="4"/>
      <c r="V94" s="11"/>
      <c r="W94" s="11"/>
      <c r="X94" s="11"/>
    </row>
    <row r="95" spans="2:24" ht="31.5" customHeight="1">
      <c r="B95" s="2">
        <v>2</v>
      </c>
      <c r="C95" s="2" t="s">
        <v>76</v>
      </c>
      <c r="D95" s="1">
        <v>159.38865</v>
      </c>
      <c r="E95" s="1">
        <v>55.97</v>
      </c>
      <c r="F95" s="1">
        <v>3.24</v>
      </c>
      <c r="G95" s="1">
        <v>10.6</v>
      </c>
      <c r="H95" s="1">
        <v>37.31</v>
      </c>
      <c r="I95" s="1">
        <v>12.63</v>
      </c>
      <c r="J95" s="1">
        <v>0.14</v>
      </c>
      <c r="K95" s="1">
        <v>1.28</v>
      </c>
      <c r="L95" s="1">
        <v>34.78704</v>
      </c>
      <c r="M95" s="1">
        <v>0.98161</v>
      </c>
      <c r="N95" s="1">
        <v>2.45</v>
      </c>
      <c r="O95" s="4"/>
      <c r="P95" s="4"/>
      <c r="Q95" s="4"/>
      <c r="R95" s="4"/>
      <c r="S95" s="4"/>
      <c r="T95" s="4"/>
      <c r="U95" s="4"/>
      <c r="V95" s="11"/>
      <c r="W95" s="11"/>
      <c r="X95" s="11"/>
    </row>
    <row r="96" spans="2:24" ht="31.5" customHeight="1">
      <c r="B96" s="2">
        <v>3</v>
      </c>
      <c r="C96" s="2" t="s">
        <v>78</v>
      </c>
      <c r="D96" s="1">
        <v>159.38865</v>
      </c>
      <c r="E96" s="1">
        <v>55.97</v>
      </c>
      <c r="F96" s="1">
        <v>3.24</v>
      </c>
      <c r="G96" s="1">
        <v>10.6</v>
      </c>
      <c r="H96" s="1">
        <v>37.31</v>
      </c>
      <c r="I96" s="1">
        <v>12.63</v>
      </c>
      <c r="J96" s="1">
        <v>0.14</v>
      </c>
      <c r="K96" s="1">
        <v>1.28</v>
      </c>
      <c r="L96" s="1">
        <v>34.78704</v>
      </c>
      <c r="M96" s="1">
        <v>0.98161</v>
      </c>
      <c r="N96" s="1">
        <v>2.45</v>
      </c>
      <c r="O96" s="4"/>
      <c r="P96" s="4"/>
      <c r="Q96" s="4"/>
      <c r="R96" s="4"/>
      <c r="S96" s="4"/>
      <c r="T96" s="4"/>
      <c r="U96" s="4"/>
      <c r="V96" s="11"/>
      <c r="W96" s="11"/>
      <c r="X96" s="11"/>
    </row>
    <row r="97" spans="2:24" ht="31.5" customHeight="1">
      <c r="B97" s="2">
        <v>4</v>
      </c>
      <c r="C97" s="2" t="s">
        <v>80</v>
      </c>
      <c r="D97" s="1">
        <v>159.38865</v>
      </c>
      <c r="E97" s="1">
        <v>55.97</v>
      </c>
      <c r="F97" s="1">
        <v>3.24</v>
      </c>
      <c r="G97" s="1">
        <v>10.6</v>
      </c>
      <c r="H97" s="1">
        <v>37.31</v>
      </c>
      <c r="I97" s="1">
        <v>12.63</v>
      </c>
      <c r="J97" s="1">
        <v>0.14</v>
      </c>
      <c r="K97" s="1">
        <v>1.28</v>
      </c>
      <c r="L97" s="1">
        <v>34.78704</v>
      </c>
      <c r="M97" s="1">
        <v>0.98161</v>
      </c>
      <c r="N97" s="1">
        <v>2.45</v>
      </c>
      <c r="O97" s="4"/>
      <c r="P97" s="4"/>
      <c r="Q97" s="4"/>
      <c r="R97" s="4"/>
      <c r="S97" s="4"/>
      <c r="T97" s="4"/>
      <c r="U97" s="4"/>
      <c r="V97" s="11"/>
      <c r="W97" s="11"/>
      <c r="X97" s="11"/>
    </row>
    <row r="98" spans="2:24" ht="31.5" customHeight="1">
      <c r="B98" s="2">
        <v>5</v>
      </c>
      <c r="C98" s="2" t="s">
        <v>82</v>
      </c>
      <c r="D98" s="1">
        <v>159.38865</v>
      </c>
      <c r="E98" s="1">
        <v>55.97</v>
      </c>
      <c r="F98" s="1">
        <v>3.24</v>
      </c>
      <c r="G98" s="1">
        <v>10.6</v>
      </c>
      <c r="H98" s="1">
        <v>37.31</v>
      </c>
      <c r="I98" s="1">
        <v>12.63</v>
      </c>
      <c r="J98" s="1">
        <v>0.14</v>
      </c>
      <c r="K98" s="1">
        <v>1.28</v>
      </c>
      <c r="L98" s="1">
        <v>34.78704</v>
      </c>
      <c r="M98" s="1">
        <v>0.98161</v>
      </c>
      <c r="N98" s="1">
        <v>2.45</v>
      </c>
      <c r="O98" s="4"/>
      <c r="P98" s="4"/>
      <c r="Q98" s="4"/>
      <c r="R98" s="4"/>
      <c r="S98" s="4"/>
      <c r="T98" s="4"/>
      <c r="U98" s="4"/>
      <c r="V98" s="11"/>
      <c r="W98" s="11"/>
      <c r="X98" s="11"/>
    </row>
    <row r="99" spans="2:24" ht="31.5" customHeight="1">
      <c r="B99" s="2">
        <v>6</v>
      </c>
      <c r="C99" s="2" t="s">
        <v>84</v>
      </c>
      <c r="D99" s="1">
        <v>159.38865</v>
      </c>
      <c r="E99" s="1">
        <v>55.97</v>
      </c>
      <c r="F99" s="1">
        <v>3.24</v>
      </c>
      <c r="G99" s="1">
        <v>10.6</v>
      </c>
      <c r="H99" s="1">
        <v>37.31</v>
      </c>
      <c r="I99" s="1">
        <v>12.63</v>
      </c>
      <c r="J99" s="1">
        <v>0.14</v>
      </c>
      <c r="K99" s="1">
        <v>1.28</v>
      </c>
      <c r="L99" s="1">
        <v>34.78704</v>
      </c>
      <c r="M99" s="1">
        <v>0.98161</v>
      </c>
      <c r="N99" s="1">
        <v>2.45</v>
      </c>
      <c r="O99" s="4"/>
      <c r="P99" s="4"/>
      <c r="Q99" s="4"/>
      <c r="R99" s="4"/>
      <c r="S99" s="4"/>
      <c r="T99" s="4"/>
      <c r="U99" s="4"/>
      <c r="V99" s="11"/>
      <c r="W99" s="11"/>
      <c r="X99" s="11"/>
    </row>
    <row r="100" spans="2:24" ht="31.5" customHeight="1">
      <c r="B100" s="2">
        <v>7</v>
      </c>
      <c r="C100" s="2" t="s">
        <v>86</v>
      </c>
      <c r="D100" s="1">
        <v>150.49865</v>
      </c>
      <c r="E100" s="1">
        <v>55.97</v>
      </c>
      <c r="F100" s="1">
        <v>1.45</v>
      </c>
      <c r="G100" s="1">
        <v>5.18</v>
      </c>
      <c r="H100" s="1">
        <v>37.31</v>
      </c>
      <c r="I100" s="1">
        <v>12.63</v>
      </c>
      <c r="J100" s="1">
        <v>0.04</v>
      </c>
      <c r="K100" s="1">
        <v>0.22</v>
      </c>
      <c r="L100" s="1">
        <v>34.78704</v>
      </c>
      <c r="M100" s="1">
        <v>0.46161</v>
      </c>
      <c r="N100" s="1">
        <v>2.45</v>
      </c>
      <c r="O100" s="4"/>
      <c r="P100" s="4"/>
      <c r="Q100" s="4"/>
      <c r="R100" s="4"/>
      <c r="S100" s="4"/>
      <c r="T100" s="4"/>
      <c r="U100" s="4"/>
      <c r="V100" s="11"/>
      <c r="W100" s="11"/>
      <c r="X100" s="11"/>
    </row>
    <row r="101" spans="2:24" ht="31.5" customHeight="1">
      <c r="B101" s="2">
        <v>8</v>
      </c>
      <c r="C101" s="2" t="s">
        <v>88</v>
      </c>
      <c r="D101" s="1">
        <v>159.38865</v>
      </c>
      <c r="E101" s="1">
        <v>55.97</v>
      </c>
      <c r="F101" s="1">
        <v>3.24</v>
      </c>
      <c r="G101" s="1">
        <v>10.6</v>
      </c>
      <c r="H101" s="1">
        <v>37.31</v>
      </c>
      <c r="I101" s="1">
        <v>12.63</v>
      </c>
      <c r="J101" s="1">
        <v>0.14</v>
      </c>
      <c r="K101" s="1">
        <v>1.28</v>
      </c>
      <c r="L101" s="1">
        <v>34.78704</v>
      </c>
      <c r="M101" s="1">
        <v>0.98161</v>
      </c>
      <c r="N101" s="1">
        <v>2.45</v>
      </c>
      <c r="O101" s="4"/>
      <c r="P101" s="4"/>
      <c r="Q101" s="4"/>
      <c r="R101" s="4"/>
      <c r="S101" s="4"/>
      <c r="T101" s="4"/>
      <c r="U101" s="4"/>
      <c r="V101" s="11"/>
      <c r="W101" s="11"/>
      <c r="X101" s="11"/>
    </row>
    <row r="102" spans="2:24" ht="31.5" customHeight="1">
      <c r="B102" s="2">
        <v>9</v>
      </c>
      <c r="C102" s="2" t="s">
        <v>90</v>
      </c>
      <c r="D102" s="1">
        <v>159.38865</v>
      </c>
      <c r="E102" s="1">
        <v>55.97</v>
      </c>
      <c r="F102" s="1">
        <v>3.24</v>
      </c>
      <c r="G102" s="1">
        <v>10.6</v>
      </c>
      <c r="H102" s="1">
        <v>37.31</v>
      </c>
      <c r="I102" s="1">
        <v>12.63</v>
      </c>
      <c r="J102" s="1">
        <v>0.14</v>
      </c>
      <c r="K102" s="1">
        <v>1.28</v>
      </c>
      <c r="L102" s="1">
        <v>34.78704</v>
      </c>
      <c r="M102" s="1">
        <v>0.98161</v>
      </c>
      <c r="N102" s="1">
        <v>2.45</v>
      </c>
      <c r="O102" s="4"/>
      <c r="P102" s="4"/>
      <c r="Q102" s="4"/>
      <c r="R102" s="4"/>
      <c r="S102" s="4"/>
      <c r="T102" s="4"/>
      <c r="U102" s="4"/>
      <c r="V102" s="11"/>
      <c r="W102" s="11"/>
      <c r="X102" s="11"/>
    </row>
    <row r="103" spans="2:24" ht="31.5" customHeight="1">
      <c r="B103" s="2">
        <v>10</v>
      </c>
      <c r="C103" s="2" t="s">
        <v>92</v>
      </c>
      <c r="D103" s="1">
        <v>159.38865</v>
      </c>
      <c r="E103" s="1">
        <v>55.97</v>
      </c>
      <c r="F103" s="1">
        <v>3.24</v>
      </c>
      <c r="G103" s="1">
        <v>10.6</v>
      </c>
      <c r="H103" s="1">
        <v>37.31</v>
      </c>
      <c r="I103" s="1">
        <v>12.63</v>
      </c>
      <c r="J103" s="1">
        <v>0.14</v>
      </c>
      <c r="K103" s="1">
        <v>1.28</v>
      </c>
      <c r="L103" s="1">
        <v>34.78704</v>
      </c>
      <c r="M103" s="1">
        <v>0.98161</v>
      </c>
      <c r="N103" s="1">
        <v>2.45</v>
      </c>
      <c r="O103" s="4"/>
      <c r="P103" s="4"/>
      <c r="Q103" s="4"/>
      <c r="R103" s="4"/>
      <c r="S103" s="4"/>
      <c r="T103" s="4"/>
      <c r="U103" s="4"/>
      <c r="V103" s="11"/>
      <c r="W103" s="11"/>
      <c r="X103" s="11"/>
    </row>
    <row r="104" spans="2:24" ht="31.5" customHeight="1">
      <c r="B104" s="2">
        <v>11</v>
      </c>
      <c r="C104" s="2" t="s">
        <v>94</v>
      </c>
      <c r="D104" s="1">
        <v>159.38865</v>
      </c>
      <c r="E104" s="1">
        <v>55.97</v>
      </c>
      <c r="F104" s="1">
        <v>3.24</v>
      </c>
      <c r="G104" s="1">
        <v>10.6</v>
      </c>
      <c r="H104" s="1">
        <v>37.31</v>
      </c>
      <c r="I104" s="1">
        <v>12.63</v>
      </c>
      <c r="J104" s="1">
        <v>0.14</v>
      </c>
      <c r="K104" s="1">
        <v>1.28</v>
      </c>
      <c r="L104" s="1">
        <v>34.78704</v>
      </c>
      <c r="M104" s="1">
        <v>0.98161</v>
      </c>
      <c r="N104" s="1">
        <v>2.45</v>
      </c>
      <c r="O104" s="4"/>
      <c r="P104" s="4"/>
      <c r="Q104" s="4"/>
      <c r="R104" s="4"/>
      <c r="S104" s="4"/>
      <c r="T104" s="4"/>
      <c r="U104" s="4"/>
      <c r="V104" s="11"/>
      <c r="W104" s="11"/>
      <c r="X104" s="11"/>
    </row>
    <row r="105" spans="2:24" ht="31.5" customHeight="1">
      <c r="B105" s="2">
        <v>12</v>
      </c>
      <c r="C105" s="2" t="s">
        <v>95</v>
      </c>
      <c r="D105" s="1">
        <v>159.38865</v>
      </c>
      <c r="E105" s="1">
        <v>55.97</v>
      </c>
      <c r="F105" s="1">
        <v>3.24</v>
      </c>
      <c r="G105" s="1">
        <v>10.6</v>
      </c>
      <c r="H105" s="1">
        <v>37.31</v>
      </c>
      <c r="I105" s="1">
        <v>12.63</v>
      </c>
      <c r="J105" s="1">
        <v>0.14</v>
      </c>
      <c r="K105" s="1">
        <v>1.28</v>
      </c>
      <c r="L105" s="1">
        <v>34.78704</v>
      </c>
      <c r="M105" s="1">
        <v>0.98161</v>
      </c>
      <c r="N105" s="1">
        <v>2.45</v>
      </c>
      <c r="O105" s="4"/>
      <c r="P105" s="4"/>
      <c r="Q105" s="4"/>
      <c r="R105" s="4"/>
      <c r="S105" s="4"/>
      <c r="T105" s="4"/>
      <c r="U105" s="4"/>
      <c r="V105" s="11"/>
      <c r="W105" s="11"/>
      <c r="X105" s="11"/>
    </row>
    <row r="106" spans="2:24" ht="13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11"/>
      <c r="W106" s="11"/>
      <c r="X106" s="11"/>
    </row>
    <row r="107" spans="2:24" ht="13.5" customHeight="1">
      <c r="B107" s="35" t="s">
        <v>140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2:24" ht="13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11"/>
      <c r="W108" s="11"/>
      <c r="X108" s="11"/>
    </row>
    <row r="109" spans="2:24" ht="47.25" customHeight="1">
      <c r="B109" s="30" t="s">
        <v>50</v>
      </c>
      <c r="C109" s="30" t="s">
        <v>118</v>
      </c>
      <c r="D109" s="30" t="s">
        <v>119</v>
      </c>
      <c r="E109" s="30" t="s">
        <v>128</v>
      </c>
      <c r="F109" s="30"/>
      <c r="G109" s="30"/>
      <c r="H109" s="30" t="s">
        <v>129</v>
      </c>
      <c r="I109" s="30"/>
      <c r="J109" s="30"/>
      <c r="K109" s="30"/>
      <c r="L109" s="30"/>
      <c r="M109" s="30"/>
      <c r="N109" s="30"/>
      <c r="O109" s="4"/>
      <c r="P109" s="4"/>
      <c r="Q109" s="4"/>
      <c r="R109" s="4"/>
      <c r="S109" s="4"/>
      <c r="T109" s="4"/>
      <c r="U109" s="4"/>
      <c r="V109" s="11"/>
      <c r="W109" s="11"/>
      <c r="X109" s="11"/>
    </row>
    <row r="110" spans="2:24" ht="173.25" customHeight="1">
      <c r="B110" s="30"/>
      <c r="C110" s="30"/>
      <c r="D110" s="30"/>
      <c r="E110" s="2" t="s">
        <v>130</v>
      </c>
      <c r="F110" s="2" t="s">
        <v>131</v>
      </c>
      <c r="G110" s="2" t="s">
        <v>132</v>
      </c>
      <c r="H110" s="2" t="s">
        <v>133</v>
      </c>
      <c r="I110" s="2" t="s">
        <v>134</v>
      </c>
      <c r="J110" s="2" t="s">
        <v>135</v>
      </c>
      <c r="K110" s="2" t="s">
        <v>136</v>
      </c>
      <c r="L110" s="2" t="s">
        <v>137</v>
      </c>
      <c r="M110" s="2" t="s">
        <v>138</v>
      </c>
      <c r="N110" s="2" t="s">
        <v>139</v>
      </c>
      <c r="O110" s="4"/>
      <c r="P110" s="4"/>
      <c r="Q110" s="4"/>
      <c r="R110" s="4"/>
      <c r="S110" s="4"/>
      <c r="T110" s="4"/>
      <c r="U110" s="4"/>
      <c r="V110" s="11"/>
      <c r="W110" s="11"/>
      <c r="X110" s="11"/>
    </row>
    <row r="111" spans="2:24" ht="15.75" customHeight="1">
      <c r="B111" s="2">
        <v>1</v>
      </c>
      <c r="C111" s="2">
        <v>2</v>
      </c>
      <c r="D111" s="2">
        <v>3</v>
      </c>
      <c r="E111" s="2">
        <v>4</v>
      </c>
      <c r="F111" s="2">
        <v>5</v>
      </c>
      <c r="G111" s="2">
        <v>6</v>
      </c>
      <c r="H111" s="2">
        <v>7</v>
      </c>
      <c r="I111" s="2">
        <v>8</v>
      </c>
      <c r="J111" s="2">
        <v>9</v>
      </c>
      <c r="K111" s="2">
        <v>10</v>
      </c>
      <c r="L111" s="2">
        <v>11</v>
      </c>
      <c r="M111" s="2">
        <v>12</v>
      </c>
      <c r="N111" s="2">
        <v>13</v>
      </c>
      <c r="O111" s="4"/>
      <c r="P111" s="4"/>
      <c r="Q111" s="4"/>
      <c r="R111" s="4"/>
      <c r="S111" s="4"/>
      <c r="T111" s="4"/>
      <c r="U111" s="4"/>
      <c r="V111" s="11"/>
      <c r="W111" s="11"/>
      <c r="X111" s="11"/>
    </row>
    <row r="112" spans="2:24" ht="31.5" customHeight="1">
      <c r="B112" s="2">
        <v>1</v>
      </c>
      <c r="C112" s="2" t="s">
        <v>68</v>
      </c>
      <c r="D112" s="1">
        <v>159.38865</v>
      </c>
      <c r="E112" s="1">
        <v>55.97</v>
      </c>
      <c r="F112" s="1">
        <v>3.24</v>
      </c>
      <c r="G112" s="1">
        <v>10.6</v>
      </c>
      <c r="H112" s="1">
        <v>37.31</v>
      </c>
      <c r="I112" s="1">
        <v>12.63</v>
      </c>
      <c r="J112" s="1">
        <v>0.14</v>
      </c>
      <c r="K112" s="1">
        <v>1.28</v>
      </c>
      <c r="L112" s="1">
        <v>34.78704</v>
      </c>
      <c r="M112" s="1">
        <v>0.98161</v>
      </c>
      <c r="N112" s="1">
        <v>2.45</v>
      </c>
      <c r="O112" s="4"/>
      <c r="P112" s="4"/>
      <c r="Q112" s="4"/>
      <c r="R112" s="4"/>
      <c r="S112" s="4"/>
      <c r="T112" s="4"/>
      <c r="U112" s="4"/>
      <c r="V112" s="11"/>
      <c r="W112" s="11"/>
      <c r="X112" s="11"/>
    </row>
    <row r="113" spans="2:24" ht="31.5" customHeight="1">
      <c r="B113" s="2">
        <v>2</v>
      </c>
      <c r="C113" s="2" t="s">
        <v>76</v>
      </c>
      <c r="D113" s="1">
        <v>159.38865</v>
      </c>
      <c r="E113" s="1">
        <v>55.97</v>
      </c>
      <c r="F113" s="1">
        <v>3.24</v>
      </c>
      <c r="G113" s="1">
        <v>10.6</v>
      </c>
      <c r="H113" s="1">
        <v>37.31</v>
      </c>
      <c r="I113" s="1">
        <v>12.63</v>
      </c>
      <c r="J113" s="1">
        <v>0.14</v>
      </c>
      <c r="K113" s="1">
        <v>1.28</v>
      </c>
      <c r="L113" s="1">
        <v>34.78704</v>
      </c>
      <c r="M113" s="1">
        <v>0.98161</v>
      </c>
      <c r="N113" s="1">
        <v>2.45</v>
      </c>
      <c r="O113" s="4"/>
      <c r="P113" s="4"/>
      <c r="Q113" s="4"/>
      <c r="R113" s="4"/>
      <c r="S113" s="4"/>
      <c r="T113" s="4"/>
      <c r="U113" s="4"/>
      <c r="V113" s="11"/>
      <c r="W113" s="11"/>
      <c r="X113" s="11"/>
    </row>
    <row r="114" spans="2:24" ht="31.5" customHeight="1">
      <c r="B114" s="2">
        <v>3</v>
      </c>
      <c r="C114" s="2" t="s">
        <v>78</v>
      </c>
      <c r="D114" s="1">
        <v>159.38865</v>
      </c>
      <c r="E114" s="1">
        <v>55.97</v>
      </c>
      <c r="F114" s="1">
        <v>3.24</v>
      </c>
      <c r="G114" s="1">
        <v>10.6</v>
      </c>
      <c r="H114" s="1">
        <v>37.31</v>
      </c>
      <c r="I114" s="1">
        <v>12.63</v>
      </c>
      <c r="J114" s="1">
        <v>0.14</v>
      </c>
      <c r="K114" s="1">
        <v>1.28</v>
      </c>
      <c r="L114" s="1">
        <v>34.78704</v>
      </c>
      <c r="M114" s="1">
        <v>0.98161</v>
      </c>
      <c r="N114" s="1">
        <v>2.45</v>
      </c>
      <c r="O114" s="4"/>
      <c r="P114" s="4"/>
      <c r="Q114" s="4"/>
      <c r="R114" s="4"/>
      <c r="S114" s="4"/>
      <c r="T114" s="4"/>
      <c r="U114" s="4"/>
      <c r="V114" s="11"/>
      <c r="W114" s="11"/>
      <c r="X114" s="11"/>
    </row>
    <row r="115" spans="2:24" ht="31.5" customHeight="1">
      <c r="B115" s="2">
        <v>4</v>
      </c>
      <c r="C115" s="2" t="s">
        <v>80</v>
      </c>
      <c r="D115" s="1">
        <v>159.38865</v>
      </c>
      <c r="E115" s="1">
        <v>55.97</v>
      </c>
      <c r="F115" s="1">
        <v>3.24</v>
      </c>
      <c r="G115" s="1">
        <v>10.6</v>
      </c>
      <c r="H115" s="1">
        <v>37.31</v>
      </c>
      <c r="I115" s="1">
        <v>12.63</v>
      </c>
      <c r="J115" s="1">
        <v>0.14</v>
      </c>
      <c r="K115" s="1">
        <v>1.28</v>
      </c>
      <c r="L115" s="1">
        <v>34.78704</v>
      </c>
      <c r="M115" s="1">
        <v>0.98161</v>
      </c>
      <c r="N115" s="1">
        <v>2.45</v>
      </c>
      <c r="O115" s="4"/>
      <c r="P115" s="4"/>
      <c r="Q115" s="4"/>
      <c r="R115" s="4"/>
      <c r="S115" s="4"/>
      <c r="T115" s="4"/>
      <c r="U115" s="4"/>
      <c r="V115" s="11"/>
      <c r="W115" s="11"/>
      <c r="X115" s="11"/>
    </row>
    <row r="116" spans="2:24" ht="31.5" customHeight="1">
      <c r="B116" s="2">
        <v>5</v>
      </c>
      <c r="C116" s="2" t="s">
        <v>82</v>
      </c>
      <c r="D116" s="1">
        <v>159.38865</v>
      </c>
      <c r="E116" s="1">
        <v>55.97</v>
      </c>
      <c r="F116" s="1">
        <v>3.24</v>
      </c>
      <c r="G116" s="1">
        <v>10.6</v>
      </c>
      <c r="H116" s="1">
        <v>37.31</v>
      </c>
      <c r="I116" s="1">
        <v>12.63</v>
      </c>
      <c r="J116" s="1">
        <v>0.14</v>
      </c>
      <c r="K116" s="1">
        <v>1.28</v>
      </c>
      <c r="L116" s="1">
        <v>34.78704</v>
      </c>
      <c r="M116" s="1">
        <v>0.98161</v>
      </c>
      <c r="N116" s="1">
        <v>2.45</v>
      </c>
      <c r="O116" s="4"/>
      <c r="P116" s="4"/>
      <c r="Q116" s="4"/>
      <c r="R116" s="4"/>
      <c r="S116" s="4"/>
      <c r="T116" s="4"/>
      <c r="U116" s="4"/>
      <c r="V116" s="11"/>
      <c r="W116" s="11"/>
      <c r="X116" s="11"/>
    </row>
    <row r="117" spans="2:24" ht="31.5" customHeight="1">
      <c r="B117" s="2">
        <v>6</v>
      </c>
      <c r="C117" s="2" t="s">
        <v>84</v>
      </c>
      <c r="D117" s="1">
        <v>159.38865</v>
      </c>
      <c r="E117" s="1">
        <v>55.97</v>
      </c>
      <c r="F117" s="1">
        <v>3.24</v>
      </c>
      <c r="G117" s="1">
        <v>10.6</v>
      </c>
      <c r="H117" s="1">
        <v>37.31</v>
      </c>
      <c r="I117" s="1">
        <v>12.63</v>
      </c>
      <c r="J117" s="1">
        <v>0.14</v>
      </c>
      <c r="K117" s="1">
        <v>1.28</v>
      </c>
      <c r="L117" s="1">
        <v>34.78704</v>
      </c>
      <c r="M117" s="1">
        <v>0.98161</v>
      </c>
      <c r="N117" s="1">
        <v>2.45</v>
      </c>
      <c r="O117" s="4"/>
      <c r="P117" s="4"/>
      <c r="Q117" s="4"/>
      <c r="R117" s="4"/>
      <c r="S117" s="4"/>
      <c r="T117" s="4"/>
      <c r="U117" s="4"/>
      <c r="V117" s="11"/>
      <c r="W117" s="11"/>
      <c r="X117" s="11"/>
    </row>
    <row r="118" spans="2:24" ht="31.5" customHeight="1">
      <c r="B118" s="2">
        <v>7</v>
      </c>
      <c r="C118" s="2" t="s">
        <v>86</v>
      </c>
      <c r="D118" s="1">
        <v>150.49865</v>
      </c>
      <c r="E118" s="1">
        <v>55.97</v>
      </c>
      <c r="F118" s="1">
        <v>1.45</v>
      </c>
      <c r="G118" s="1">
        <v>5.18</v>
      </c>
      <c r="H118" s="1">
        <v>37.31</v>
      </c>
      <c r="I118" s="1">
        <v>12.63</v>
      </c>
      <c r="J118" s="1">
        <v>0.04</v>
      </c>
      <c r="K118" s="1">
        <v>0.22</v>
      </c>
      <c r="L118" s="1">
        <v>34.78704</v>
      </c>
      <c r="M118" s="1">
        <v>0.46161</v>
      </c>
      <c r="N118" s="1">
        <v>2.45</v>
      </c>
      <c r="O118" s="4"/>
      <c r="P118" s="4"/>
      <c r="Q118" s="4"/>
      <c r="R118" s="4"/>
      <c r="S118" s="4"/>
      <c r="T118" s="4"/>
      <c r="U118" s="4"/>
      <c r="V118" s="11"/>
      <c r="W118" s="11"/>
      <c r="X118" s="11"/>
    </row>
    <row r="119" spans="2:24" ht="31.5" customHeight="1">
      <c r="B119" s="2">
        <v>8</v>
      </c>
      <c r="C119" s="2" t="s">
        <v>88</v>
      </c>
      <c r="D119" s="1">
        <v>159.38865</v>
      </c>
      <c r="E119" s="1">
        <v>55.97</v>
      </c>
      <c r="F119" s="1">
        <v>3.24</v>
      </c>
      <c r="G119" s="1">
        <v>10.6</v>
      </c>
      <c r="H119" s="1">
        <v>37.31</v>
      </c>
      <c r="I119" s="1">
        <v>12.63</v>
      </c>
      <c r="J119" s="1">
        <v>0.14</v>
      </c>
      <c r="K119" s="1">
        <v>1.28</v>
      </c>
      <c r="L119" s="1">
        <v>34.78704</v>
      </c>
      <c r="M119" s="1">
        <v>0.98161</v>
      </c>
      <c r="N119" s="1">
        <v>2.45</v>
      </c>
      <c r="O119" s="4"/>
      <c r="P119" s="4"/>
      <c r="Q119" s="4"/>
      <c r="R119" s="4"/>
      <c r="S119" s="4"/>
      <c r="T119" s="4"/>
      <c r="U119" s="4"/>
      <c r="V119" s="11"/>
      <c r="W119" s="11"/>
      <c r="X119" s="11"/>
    </row>
    <row r="120" spans="2:24" ht="31.5" customHeight="1">
      <c r="B120" s="2">
        <v>9</v>
      </c>
      <c r="C120" s="2" t="s">
        <v>90</v>
      </c>
      <c r="D120" s="1">
        <v>159.38865</v>
      </c>
      <c r="E120" s="1">
        <v>55.97</v>
      </c>
      <c r="F120" s="1">
        <v>3.24</v>
      </c>
      <c r="G120" s="1">
        <v>10.6</v>
      </c>
      <c r="H120" s="1">
        <v>37.31</v>
      </c>
      <c r="I120" s="1">
        <v>12.63</v>
      </c>
      <c r="J120" s="1">
        <v>0.14</v>
      </c>
      <c r="K120" s="1">
        <v>1.28</v>
      </c>
      <c r="L120" s="1">
        <v>34.78704</v>
      </c>
      <c r="M120" s="1">
        <v>0.98161</v>
      </c>
      <c r="N120" s="1">
        <v>2.45</v>
      </c>
      <c r="O120" s="4"/>
      <c r="P120" s="4"/>
      <c r="Q120" s="4"/>
      <c r="R120" s="4"/>
      <c r="S120" s="4"/>
      <c r="T120" s="4"/>
      <c r="U120" s="4"/>
      <c r="V120" s="11"/>
      <c r="W120" s="11"/>
      <c r="X120" s="11"/>
    </row>
    <row r="121" spans="2:24" ht="31.5" customHeight="1">
      <c r="B121" s="2">
        <v>10</v>
      </c>
      <c r="C121" s="2" t="s">
        <v>92</v>
      </c>
      <c r="D121" s="1">
        <v>159.38865</v>
      </c>
      <c r="E121" s="1">
        <v>55.97</v>
      </c>
      <c r="F121" s="1">
        <v>3.24</v>
      </c>
      <c r="G121" s="1">
        <v>10.6</v>
      </c>
      <c r="H121" s="1">
        <v>37.31</v>
      </c>
      <c r="I121" s="1">
        <v>12.63</v>
      </c>
      <c r="J121" s="1">
        <v>0.14</v>
      </c>
      <c r="K121" s="1">
        <v>1.28</v>
      </c>
      <c r="L121" s="1">
        <v>34.78704</v>
      </c>
      <c r="M121" s="1">
        <v>0.98161</v>
      </c>
      <c r="N121" s="1">
        <v>2.45</v>
      </c>
      <c r="O121" s="4"/>
      <c r="P121" s="4"/>
      <c r="Q121" s="4"/>
      <c r="R121" s="4"/>
      <c r="S121" s="4"/>
      <c r="T121" s="4"/>
      <c r="U121" s="4"/>
      <c r="V121" s="11"/>
      <c r="W121" s="11"/>
      <c r="X121" s="11"/>
    </row>
    <row r="122" spans="2:24" ht="31.5" customHeight="1">
      <c r="B122" s="2">
        <v>11</v>
      </c>
      <c r="C122" s="2" t="s">
        <v>94</v>
      </c>
      <c r="D122" s="1">
        <v>159.38865</v>
      </c>
      <c r="E122" s="1">
        <v>55.97</v>
      </c>
      <c r="F122" s="1">
        <v>3.24</v>
      </c>
      <c r="G122" s="1">
        <v>10.6</v>
      </c>
      <c r="H122" s="1">
        <v>37.31</v>
      </c>
      <c r="I122" s="1">
        <v>12.63</v>
      </c>
      <c r="J122" s="1">
        <v>0.14</v>
      </c>
      <c r="K122" s="1">
        <v>1.28</v>
      </c>
      <c r="L122" s="1">
        <v>34.78704</v>
      </c>
      <c r="M122" s="1">
        <v>0.98161</v>
      </c>
      <c r="N122" s="1">
        <v>2.45</v>
      </c>
      <c r="O122" s="4"/>
      <c r="P122" s="4"/>
      <c r="Q122" s="4"/>
      <c r="R122" s="4"/>
      <c r="S122" s="4"/>
      <c r="T122" s="4"/>
      <c r="U122" s="4"/>
      <c r="V122" s="11"/>
      <c r="W122" s="11"/>
      <c r="X122" s="11"/>
    </row>
    <row r="123" spans="2:24" ht="31.5" customHeight="1">
      <c r="B123" s="2">
        <v>12</v>
      </c>
      <c r="C123" s="2" t="s">
        <v>95</v>
      </c>
      <c r="D123" s="1">
        <v>159.38865</v>
      </c>
      <c r="E123" s="1">
        <v>55.97</v>
      </c>
      <c r="F123" s="1">
        <v>3.24</v>
      </c>
      <c r="G123" s="1">
        <v>10.6</v>
      </c>
      <c r="H123" s="1">
        <v>37.31</v>
      </c>
      <c r="I123" s="1">
        <v>12.63</v>
      </c>
      <c r="J123" s="1">
        <v>0.14</v>
      </c>
      <c r="K123" s="1">
        <v>1.28</v>
      </c>
      <c r="L123" s="1">
        <v>34.78704</v>
      </c>
      <c r="M123" s="1">
        <v>0.98161</v>
      </c>
      <c r="N123" s="1">
        <v>2.45</v>
      </c>
      <c r="O123" s="4"/>
      <c r="P123" s="4"/>
      <c r="Q123" s="4"/>
      <c r="R123" s="4"/>
      <c r="S123" s="4"/>
      <c r="T123" s="4"/>
      <c r="U123" s="4"/>
      <c r="V123" s="11"/>
      <c r="W123" s="11"/>
      <c r="X123" s="11"/>
    </row>
    <row r="124" spans="2:24" ht="13.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11"/>
      <c r="W124" s="11"/>
      <c r="X124" s="11"/>
    </row>
    <row r="125" spans="2:24" ht="13.5" customHeight="1">
      <c r="B125" s="35" t="s">
        <v>141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</row>
    <row r="126" spans="2:24" ht="13.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11"/>
      <c r="W126" s="11"/>
      <c r="X126" s="11"/>
    </row>
    <row r="127" spans="2:24" ht="47.25" customHeight="1">
      <c r="B127" s="30" t="s">
        <v>50</v>
      </c>
      <c r="C127" s="30" t="s">
        <v>118</v>
      </c>
      <c r="D127" s="30" t="s">
        <v>119</v>
      </c>
      <c r="E127" s="30" t="s">
        <v>128</v>
      </c>
      <c r="F127" s="30"/>
      <c r="G127" s="30"/>
      <c r="H127" s="30" t="s">
        <v>129</v>
      </c>
      <c r="I127" s="30"/>
      <c r="J127" s="30"/>
      <c r="K127" s="30"/>
      <c r="L127" s="30"/>
      <c r="M127" s="30"/>
      <c r="N127" s="30"/>
      <c r="O127" s="4"/>
      <c r="P127" s="4"/>
      <c r="Q127" s="4"/>
      <c r="R127" s="4"/>
      <c r="S127" s="4"/>
      <c r="T127" s="4"/>
      <c r="U127" s="4"/>
      <c r="V127" s="11"/>
      <c r="W127" s="11"/>
      <c r="X127" s="11"/>
    </row>
    <row r="128" spans="2:24" ht="173.25" customHeight="1">
      <c r="B128" s="30"/>
      <c r="C128" s="30"/>
      <c r="D128" s="30"/>
      <c r="E128" s="2" t="s">
        <v>130</v>
      </c>
      <c r="F128" s="2" t="s">
        <v>131</v>
      </c>
      <c r="G128" s="2" t="s">
        <v>132</v>
      </c>
      <c r="H128" s="2" t="s">
        <v>133</v>
      </c>
      <c r="I128" s="2" t="s">
        <v>134</v>
      </c>
      <c r="J128" s="2" t="s">
        <v>135</v>
      </c>
      <c r="K128" s="2" t="s">
        <v>136</v>
      </c>
      <c r="L128" s="2" t="s">
        <v>137</v>
      </c>
      <c r="M128" s="2" t="s">
        <v>138</v>
      </c>
      <c r="N128" s="2" t="s">
        <v>139</v>
      </c>
      <c r="O128" s="4"/>
      <c r="P128" s="4"/>
      <c r="Q128" s="4"/>
      <c r="R128" s="4"/>
      <c r="S128" s="4"/>
      <c r="T128" s="4"/>
      <c r="U128" s="4"/>
      <c r="V128" s="11"/>
      <c r="W128" s="11"/>
      <c r="X128" s="11"/>
    </row>
    <row r="129" spans="2:24" ht="15.75" customHeight="1">
      <c r="B129" s="2">
        <v>1</v>
      </c>
      <c r="C129" s="2">
        <v>2</v>
      </c>
      <c r="D129" s="2">
        <v>3</v>
      </c>
      <c r="E129" s="2">
        <v>4</v>
      </c>
      <c r="F129" s="2">
        <v>5</v>
      </c>
      <c r="G129" s="2">
        <v>6</v>
      </c>
      <c r="H129" s="2">
        <v>7</v>
      </c>
      <c r="I129" s="2">
        <v>8</v>
      </c>
      <c r="J129" s="2">
        <v>9</v>
      </c>
      <c r="K129" s="2">
        <v>10</v>
      </c>
      <c r="L129" s="2">
        <v>11</v>
      </c>
      <c r="M129" s="2">
        <v>12</v>
      </c>
      <c r="N129" s="2">
        <v>13</v>
      </c>
      <c r="O129" s="4"/>
      <c r="P129" s="4"/>
      <c r="Q129" s="4"/>
      <c r="R129" s="4"/>
      <c r="S129" s="4"/>
      <c r="T129" s="4"/>
      <c r="U129" s="4"/>
      <c r="V129" s="11"/>
      <c r="W129" s="11"/>
      <c r="X129" s="11"/>
    </row>
    <row r="130" spans="2:24" ht="31.5" customHeight="1">
      <c r="B130" s="2">
        <v>1</v>
      </c>
      <c r="C130" s="2" t="s">
        <v>68</v>
      </c>
      <c r="D130" s="1">
        <v>159.38865</v>
      </c>
      <c r="E130" s="1">
        <v>55.97</v>
      </c>
      <c r="F130" s="1">
        <v>3.24</v>
      </c>
      <c r="G130" s="1">
        <v>10.6</v>
      </c>
      <c r="H130" s="1">
        <v>37.31</v>
      </c>
      <c r="I130" s="1">
        <v>12.63</v>
      </c>
      <c r="J130" s="1">
        <v>0.14</v>
      </c>
      <c r="K130" s="1">
        <v>1.28</v>
      </c>
      <c r="L130" s="1">
        <v>34.78704</v>
      </c>
      <c r="M130" s="1">
        <v>0.98161</v>
      </c>
      <c r="N130" s="1">
        <v>2.45</v>
      </c>
      <c r="O130" s="4"/>
      <c r="P130" s="4"/>
      <c r="Q130" s="4"/>
      <c r="R130" s="4"/>
      <c r="S130" s="4"/>
      <c r="T130" s="4"/>
      <c r="U130" s="4"/>
      <c r="V130" s="11"/>
      <c r="W130" s="11"/>
      <c r="X130" s="11"/>
    </row>
    <row r="131" spans="2:24" ht="31.5" customHeight="1">
      <c r="B131" s="2">
        <v>2</v>
      </c>
      <c r="C131" s="2" t="s">
        <v>76</v>
      </c>
      <c r="D131" s="1">
        <v>159.38865</v>
      </c>
      <c r="E131" s="1">
        <v>55.97</v>
      </c>
      <c r="F131" s="1">
        <v>3.24</v>
      </c>
      <c r="G131" s="1">
        <v>10.6</v>
      </c>
      <c r="H131" s="1">
        <v>37.31</v>
      </c>
      <c r="I131" s="1">
        <v>12.63</v>
      </c>
      <c r="J131" s="1">
        <v>0.14</v>
      </c>
      <c r="K131" s="1">
        <v>1.28</v>
      </c>
      <c r="L131" s="1">
        <v>34.78704</v>
      </c>
      <c r="M131" s="1">
        <v>0.98161</v>
      </c>
      <c r="N131" s="1">
        <v>2.45</v>
      </c>
      <c r="O131" s="4"/>
      <c r="P131" s="4"/>
      <c r="Q131" s="4"/>
      <c r="R131" s="4"/>
      <c r="S131" s="4"/>
      <c r="T131" s="4"/>
      <c r="U131" s="4"/>
      <c r="V131" s="11"/>
      <c r="W131" s="11"/>
      <c r="X131" s="11"/>
    </row>
    <row r="132" spans="2:24" ht="31.5" customHeight="1">
      <c r="B132" s="2">
        <v>3</v>
      </c>
      <c r="C132" s="2" t="s">
        <v>78</v>
      </c>
      <c r="D132" s="1">
        <v>159.38865</v>
      </c>
      <c r="E132" s="1">
        <v>55.97</v>
      </c>
      <c r="F132" s="1">
        <v>3.24</v>
      </c>
      <c r="G132" s="1">
        <v>10.6</v>
      </c>
      <c r="H132" s="1">
        <v>37.31</v>
      </c>
      <c r="I132" s="1">
        <v>12.63</v>
      </c>
      <c r="J132" s="1">
        <v>0.14</v>
      </c>
      <c r="K132" s="1">
        <v>1.28</v>
      </c>
      <c r="L132" s="1">
        <v>34.78704</v>
      </c>
      <c r="M132" s="1">
        <v>0.98161</v>
      </c>
      <c r="N132" s="1">
        <v>2.45</v>
      </c>
      <c r="O132" s="4"/>
      <c r="P132" s="4"/>
      <c r="Q132" s="4"/>
      <c r="R132" s="4"/>
      <c r="S132" s="4"/>
      <c r="T132" s="4"/>
      <c r="U132" s="4"/>
      <c r="V132" s="11"/>
      <c r="W132" s="11"/>
      <c r="X132" s="11"/>
    </row>
    <row r="133" spans="2:24" ht="31.5" customHeight="1">
      <c r="B133" s="2">
        <v>4</v>
      </c>
      <c r="C133" s="2" t="s">
        <v>80</v>
      </c>
      <c r="D133" s="1">
        <v>159.38865</v>
      </c>
      <c r="E133" s="1">
        <v>55.97</v>
      </c>
      <c r="F133" s="1">
        <v>3.24</v>
      </c>
      <c r="G133" s="1">
        <v>10.6</v>
      </c>
      <c r="H133" s="1">
        <v>37.31</v>
      </c>
      <c r="I133" s="1">
        <v>12.63</v>
      </c>
      <c r="J133" s="1">
        <v>0.14</v>
      </c>
      <c r="K133" s="1">
        <v>1.28</v>
      </c>
      <c r="L133" s="1">
        <v>34.78704</v>
      </c>
      <c r="M133" s="1">
        <v>0.98161</v>
      </c>
      <c r="N133" s="1">
        <v>2.45</v>
      </c>
      <c r="O133" s="4"/>
      <c r="P133" s="4"/>
      <c r="Q133" s="4"/>
      <c r="R133" s="4"/>
      <c r="S133" s="4"/>
      <c r="T133" s="4"/>
      <c r="U133" s="4"/>
      <c r="V133" s="11"/>
      <c r="W133" s="11"/>
      <c r="X133" s="11"/>
    </row>
    <row r="134" spans="2:24" ht="31.5" customHeight="1">
      <c r="B134" s="2">
        <v>5</v>
      </c>
      <c r="C134" s="2" t="s">
        <v>82</v>
      </c>
      <c r="D134" s="1">
        <v>159.38865</v>
      </c>
      <c r="E134" s="1">
        <v>55.97</v>
      </c>
      <c r="F134" s="1">
        <v>3.24</v>
      </c>
      <c r="G134" s="1">
        <v>10.6</v>
      </c>
      <c r="H134" s="1">
        <v>37.31</v>
      </c>
      <c r="I134" s="1">
        <v>12.63</v>
      </c>
      <c r="J134" s="1">
        <v>0.14</v>
      </c>
      <c r="K134" s="1">
        <v>1.28</v>
      </c>
      <c r="L134" s="1">
        <v>34.78704</v>
      </c>
      <c r="M134" s="1">
        <v>0.98161</v>
      </c>
      <c r="N134" s="1">
        <v>2.45</v>
      </c>
      <c r="O134" s="4"/>
      <c r="P134" s="4"/>
      <c r="Q134" s="4"/>
      <c r="R134" s="4"/>
      <c r="S134" s="4"/>
      <c r="T134" s="4"/>
      <c r="U134" s="4"/>
      <c r="V134" s="11"/>
      <c r="W134" s="11"/>
      <c r="X134" s="11"/>
    </row>
    <row r="135" spans="2:24" ht="31.5" customHeight="1">
      <c r="B135" s="2">
        <v>6</v>
      </c>
      <c r="C135" s="2" t="s">
        <v>84</v>
      </c>
      <c r="D135" s="1">
        <v>159.38865</v>
      </c>
      <c r="E135" s="1">
        <v>55.97</v>
      </c>
      <c r="F135" s="1">
        <v>3.24</v>
      </c>
      <c r="G135" s="1">
        <v>10.6</v>
      </c>
      <c r="H135" s="1">
        <v>37.31</v>
      </c>
      <c r="I135" s="1">
        <v>12.63</v>
      </c>
      <c r="J135" s="1">
        <v>0.14</v>
      </c>
      <c r="K135" s="1">
        <v>1.28</v>
      </c>
      <c r="L135" s="1">
        <v>34.78704</v>
      </c>
      <c r="M135" s="1">
        <v>0.98161</v>
      </c>
      <c r="N135" s="1">
        <v>2.45</v>
      </c>
      <c r="O135" s="4"/>
      <c r="P135" s="4"/>
      <c r="Q135" s="4"/>
      <c r="R135" s="4"/>
      <c r="S135" s="4"/>
      <c r="T135" s="4"/>
      <c r="U135" s="4"/>
      <c r="V135" s="11"/>
      <c r="W135" s="11"/>
      <c r="X135" s="11"/>
    </row>
    <row r="136" spans="2:24" ht="31.5" customHeight="1">
      <c r="B136" s="2">
        <v>7</v>
      </c>
      <c r="C136" s="2" t="s">
        <v>86</v>
      </c>
      <c r="D136" s="1">
        <v>150.49865</v>
      </c>
      <c r="E136" s="1">
        <v>55.97</v>
      </c>
      <c r="F136" s="1">
        <v>1.45</v>
      </c>
      <c r="G136" s="1">
        <v>5.18</v>
      </c>
      <c r="H136" s="1">
        <v>37.31</v>
      </c>
      <c r="I136" s="1">
        <v>12.63</v>
      </c>
      <c r="J136" s="1">
        <v>0.04</v>
      </c>
      <c r="K136" s="1">
        <v>0.22</v>
      </c>
      <c r="L136" s="1">
        <v>34.78704</v>
      </c>
      <c r="M136" s="1">
        <v>0.46161</v>
      </c>
      <c r="N136" s="1">
        <v>2.45</v>
      </c>
      <c r="O136" s="4"/>
      <c r="P136" s="4"/>
      <c r="Q136" s="4"/>
      <c r="R136" s="4"/>
      <c r="S136" s="4"/>
      <c r="T136" s="4"/>
      <c r="U136" s="4"/>
      <c r="V136" s="11"/>
      <c r="W136" s="11"/>
      <c r="X136" s="11"/>
    </row>
    <row r="137" spans="2:24" ht="31.5" customHeight="1">
      <c r="B137" s="2">
        <v>8</v>
      </c>
      <c r="C137" s="2" t="s">
        <v>88</v>
      </c>
      <c r="D137" s="1">
        <v>159.38865</v>
      </c>
      <c r="E137" s="1">
        <v>55.97</v>
      </c>
      <c r="F137" s="1">
        <v>3.24</v>
      </c>
      <c r="G137" s="1">
        <v>10.6</v>
      </c>
      <c r="H137" s="1">
        <v>37.31</v>
      </c>
      <c r="I137" s="1">
        <v>12.63</v>
      </c>
      <c r="J137" s="1">
        <v>0.14</v>
      </c>
      <c r="K137" s="1">
        <v>1.28</v>
      </c>
      <c r="L137" s="1">
        <v>34.78704</v>
      </c>
      <c r="M137" s="1">
        <v>0.98161</v>
      </c>
      <c r="N137" s="1">
        <v>2.45</v>
      </c>
      <c r="O137" s="4"/>
      <c r="P137" s="4"/>
      <c r="Q137" s="4"/>
      <c r="R137" s="4"/>
      <c r="S137" s="4"/>
      <c r="T137" s="4"/>
      <c r="U137" s="4"/>
      <c r="V137" s="11"/>
      <c r="W137" s="11"/>
      <c r="X137" s="11"/>
    </row>
    <row r="138" spans="2:24" ht="31.5" customHeight="1">
      <c r="B138" s="2">
        <v>9</v>
      </c>
      <c r="C138" s="2" t="s">
        <v>90</v>
      </c>
      <c r="D138" s="1">
        <v>159.38865</v>
      </c>
      <c r="E138" s="1">
        <v>55.97</v>
      </c>
      <c r="F138" s="1">
        <v>3.24</v>
      </c>
      <c r="G138" s="1">
        <v>10.6</v>
      </c>
      <c r="H138" s="1">
        <v>37.31</v>
      </c>
      <c r="I138" s="1">
        <v>12.63</v>
      </c>
      <c r="J138" s="1">
        <v>0.14</v>
      </c>
      <c r="K138" s="1">
        <v>1.28</v>
      </c>
      <c r="L138" s="1">
        <v>34.78704</v>
      </c>
      <c r="M138" s="1">
        <v>0.98161</v>
      </c>
      <c r="N138" s="1">
        <v>2.45</v>
      </c>
      <c r="O138" s="4"/>
      <c r="P138" s="4"/>
      <c r="Q138" s="4"/>
      <c r="R138" s="4"/>
      <c r="S138" s="4"/>
      <c r="T138" s="4"/>
      <c r="U138" s="4"/>
      <c r="V138" s="11"/>
      <c r="W138" s="11"/>
      <c r="X138" s="11"/>
    </row>
    <row r="139" spans="2:24" ht="31.5" customHeight="1">
      <c r="B139" s="2">
        <v>10</v>
      </c>
      <c r="C139" s="2" t="s">
        <v>92</v>
      </c>
      <c r="D139" s="1">
        <v>159.38865</v>
      </c>
      <c r="E139" s="1">
        <v>55.97</v>
      </c>
      <c r="F139" s="1">
        <v>3.24</v>
      </c>
      <c r="G139" s="1">
        <v>10.6</v>
      </c>
      <c r="H139" s="1">
        <v>37.31</v>
      </c>
      <c r="I139" s="1">
        <v>12.63</v>
      </c>
      <c r="J139" s="1">
        <v>0.14</v>
      </c>
      <c r="K139" s="1">
        <v>1.28</v>
      </c>
      <c r="L139" s="1">
        <v>34.78704</v>
      </c>
      <c r="M139" s="1">
        <v>0.98161</v>
      </c>
      <c r="N139" s="1">
        <v>2.45</v>
      </c>
      <c r="O139" s="4"/>
      <c r="P139" s="4"/>
      <c r="Q139" s="4"/>
      <c r="R139" s="4"/>
      <c r="S139" s="4"/>
      <c r="T139" s="4"/>
      <c r="U139" s="4"/>
      <c r="V139" s="11"/>
      <c r="W139" s="11"/>
      <c r="X139" s="11"/>
    </row>
    <row r="140" spans="2:24" ht="31.5" customHeight="1">
      <c r="B140" s="2">
        <v>11</v>
      </c>
      <c r="C140" s="2" t="s">
        <v>94</v>
      </c>
      <c r="D140" s="1">
        <v>159.38865</v>
      </c>
      <c r="E140" s="1">
        <v>55.97</v>
      </c>
      <c r="F140" s="1">
        <v>3.24</v>
      </c>
      <c r="G140" s="1">
        <v>10.6</v>
      </c>
      <c r="H140" s="1">
        <v>37.31</v>
      </c>
      <c r="I140" s="1">
        <v>12.63</v>
      </c>
      <c r="J140" s="1">
        <v>0.14</v>
      </c>
      <c r="K140" s="1">
        <v>1.28</v>
      </c>
      <c r="L140" s="1">
        <v>34.78704</v>
      </c>
      <c r="M140" s="1">
        <v>0.98161</v>
      </c>
      <c r="N140" s="1">
        <v>2.45</v>
      </c>
      <c r="O140" s="4"/>
      <c r="P140" s="4"/>
      <c r="Q140" s="4"/>
      <c r="R140" s="4"/>
      <c r="S140" s="4"/>
      <c r="T140" s="4"/>
      <c r="U140" s="4"/>
      <c r="V140" s="11"/>
      <c r="W140" s="11"/>
      <c r="X140" s="11"/>
    </row>
    <row r="141" spans="2:24" ht="31.5" customHeight="1">
      <c r="B141" s="2">
        <v>12</v>
      </c>
      <c r="C141" s="2" t="s">
        <v>95</v>
      </c>
      <c r="D141" s="1">
        <v>159.38865</v>
      </c>
      <c r="E141" s="1">
        <v>55.97</v>
      </c>
      <c r="F141" s="1">
        <v>3.24</v>
      </c>
      <c r="G141" s="1">
        <v>10.6</v>
      </c>
      <c r="H141" s="1">
        <v>37.31</v>
      </c>
      <c r="I141" s="1">
        <v>12.63</v>
      </c>
      <c r="J141" s="1">
        <v>0.14</v>
      </c>
      <c r="K141" s="1">
        <v>1.28</v>
      </c>
      <c r="L141" s="1">
        <v>34.78704</v>
      </c>
      <c r="M141" s="1">
        <v>0.98161</v>
      </c>
      <c r="N141" s="1">
        <v>2.45</v>
      </c>
      <c r="O141" s="4"/>
      <c r="P141" s="4"/>
      <c r="Q141" s="4"/>
      <c r="R141" s="4"/>
      <c r="S141" s="4"/>
      <c r="T141" s="4"/>
      <c r="U141" s="4"/>
      <c r="V141" s="11"/>
      <c r="W141" s="11"/>
      <c r="X141" s="11"/>
    </row>
    <row r="142" spans="2:24" ht="13.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11"/>
      <c r="W142" s="11"/>
      <c r="X142" s="11"/>
    </row>
    <row r="143" spans="2:24" ht="13.5" customHeight="1">
      <c r="B143" s="28" t="s">
        <v>142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2:24" ht="13.5" customHeight="1">
      <c r="B144" s="4"/>
      <c r="C144" s="4"/>
      <c r="D144" s="4"/>
      <c r="E144" s="4"/>
      <c r="F144" s="4"/>
      <c r="G144" s="1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11"/>
      <c r="W144" s="11"/>
      <c r="X144" s="11"/>
    </row>
    <row r="145" spans="2:24" ht="23.25" customHeight="1">
      <c r="B145" s="30" t="s">
        <v>50</v>
      </c>
      <c r="C145" s="30" t="s">
        <v>143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4"/>
      <c r="P145" s="4"/>
      <c r="Q145" s="4"/>
      <c r="R145" s="4"/>
      <c r="S145" s="4"/>
      <c r="T145" s="4"/>
      <c r="U145" s="4"/>
      <c r="V145" s="11"/>
      <c r="W145" s="11"/>
      <c r="X145" s="11"/>
    </row>
    <row r="146" spans="2:24" ht="23.25" customHeight="1">
      <c r="B146" s="30"/>
      <c r="C146" s="30" t="s">
        <v>144</v>
      </c>
      <c r="D146" s="30"/>
      <c r="E146" s="30" t="s">
        <v>145</v>
      </c>
      <c r="F146" s="30"/>
      <c r="G146" s="30" t="s">
        <v>24</v>
      </c>
      <c r="H146" s="30"/>
      <c r="I146" s="2" t="s">
        <v>146</v>
      </c>
      <c r="J146" s="30" t="s">
        <v>147</v>
      </c>
      <c r="K146" s="30"/>
      <c r="L146" s="30"/>
      <c r="M146" s="30"/>
      <c r="N146" s="30"/>
      <c r="O146" s="4"/>
      <c r="P146" s="4"/>
      <c r="Q146" s="4"/>
      <c r="R146" s="4"/>
      <c r="S146" s="4"/>
      <c r="T146" s="4"/>
      <c r="U146" s="4"/>
      <c r="V146" s="11"/>
      <c r="W146" s="11"/>
      <c r="X146" s="11"/>
    </row>
    <row r="147" spans="2:24" ht="15.75" customHeight="1">
      <c r="B147" s="2">
        <v>1</v>
      </c>
      <c r="C147" s="30">
        <v>2</v>
      </c>
      <c r="D147" s="30"/>
      <c r="E147" s="30">
        <v>3</v>
      </c>
      <c r="F147" s="30"/>
      <c r="G147" s="30">
        <v>4</v>
      </c>
      <c r="H147" s="30"/>
      <c r="I147" s="2">
        <v>5</v>
      </c>
      <c r="J147" s="30">
        <v>6</v>
      </c>
      <c r="K147" s="30"/>
      <c r="L147" s="30"/>
      <c r="M147" s="30"/>
      <c r="N147" s="30"/>
      <c r="O147" s="4"/>
      <c r="P147" s="4"/>
      <c r="Q147" s="4"/>
      <c r="R147" s="4"/>
      <c r="S147" s="4"/>
      <c r="T147" s="4"/>
      <c r="U147" s="4"/>
      <c r="V147" s="11"/>
      <c r="W147" s="11"/>
      <c r="X147" s="11"/>
    </row>
    <row r="148" spans="2:24" ht="1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3"/>
      <c r="W148" s="3"/>
      <c r="X148" s="3"/>
    </row>
    <row r="149" spans="2:24" ht="15" customHeight="1">
      <c r="B149" s="28" t="s">
        <v>148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2:24" ht="15.75" customHeight="1">
      <c r="B150" s="28" t="s">
        <v>149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2:24" ht="15.75" customHeight="1">
      <c r="B151" s="29" t="s">
        <v>150</v>
      </c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2:24" ht="15.75" customHeight="1">
      <c r="B152" s="36" t="s">
        <v>151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</row>
    <row r="153" spans="2:24" ht="15.75" customHeight="1">
      <c r="B153" s="29" t="s">
        <v>152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2:24" ht="15.75" customHeight="1">
      <c r="B154" s="36" t="s">
        <v>151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</row>
    <row r="155" spans="2:24" ht="15.75" customHeight="1">
      <c r="B155" s="29" t="s">
        <v>153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2:24" ht="15.75" customHeight="1">
      <c r="B156" s="36" t="s">
        <v>151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</row>
    <row r="157" spans="2:24" ht="15.75" customHeight="1">
      <c r="B157" s="14"/>
      <c r="C157" s="14"/>
      <c r="D157" s="14"/>
      <c r="E157" s="14"/>
      <c r="F157" s="14"/>
      <c r="G157" s="1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3"/>
      <c r="W157" s="3"/>
      <c r="X157" s="3"/>
    </row>
    <row r="158" spans="2:24" ht="15.75" customHeight="1">
      <c r="B158" s="28" t="s">
        <v>154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2:24" ht="15.7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3"/>
      <c r="W159" s="3"/>
      <c r="X159" s="3"/>
    </row>
    <row r="160" spans="2:24" ht="47.25" customHeight="1">
      <c r="B160" s="2" t="s">
        <v>50</v>
      </c>
      <c r="C160" s="30" t="s">
        <v>155</v>
      </c>
      <c r="D160" s="30"/>
      <c r="E160" s="30" t="s">
        <v>156</v>
      </c>
      <c r="F160" s="30"/>
      <c r="G160" s="30"/>
      <c r="H160" s="30"/>
      <c r="I160" s="30" t="s">
        <v>157</v>
      </c>
      <c r="J160" s="30"/>
      <c r="K160" s="30"/>
      <c r="L160" s="30"/>
      <c r="M160" s="4"/>
      <c r="N160" s="4"/>
      <c r="O160" s="4"/>
      <c r="P160" s="4"/>
      <c r="Q160" s="4"/>
      <c r="R160" s="4"/>
      <c r="S160" s="4"/>
      <c r="T160" s="4"/>
      <c r="U160" s="4"/>
      <c r="V160" s="3"/>
      <c r="W160" s="3"/>
      <c r="X160" s="3"/>
    </row>
    <row r="161" spans="2:24" ht="15.75" customHeight="1">
      <c r="B161" s="2">
        <v>1</v>
      </c>
      <c r="C161" s="30">
        <v>2</v>
      </c>
      <c r="D161" s="30"/>
      <c r="E161" s="30">
        <v>3</v>
      </c>
      <c r="F161" s="30"/>
      <c r="G161" s="30"/>
      <c r="H161" s="30"/>
      <c r="I161" s="30">
        <v>4</v>
      </c>
      <c r="J161" s="30"/>
      <c r="K161" s="30"/>
      <c r="L161" s="30"/>
      <c r="M161" s="4"/>
      <c r="N161" s="4"/>
      <c r="O161" s="4"/>
      <c r="P161" s="4"/>
      <c r="Q161" s="4"/>
      <c r="R161" s="4"/>
      <c r="S161" s="4"/>
      <c r="T161" s="4"/>
      <c r="U161" s="4"/>
      <c r="V161" s="3"/>
      <c r="W161" s="3"/>
      <c r="X161" s="3"/>
    </row>
    <row r="162" spans="2:24" ht="31.5" customHeight="1">
      <c r="B162" s="2">
        <v>1</v>
      </c>
      <c r="C162" s="30" t="s">
        <v>158</v>
      </c>
      <c r="D162" s="30"/>
      <c r="E162" s="30" t="s">
        <v>159</v>
      </c>
      <c r="F162" s="30"/>
      <c r="G162" s="30"/>
      <c r="H162" s="30"/>
      <c r="I162" s="30" t="s">
        <v>160</v>
      </c>
      <c r="J162" s="30"/>
      <c r="K162" s="30"/>
      <c r="L162" s="30"/>
      <c r="M162" s="4"/>
      <c r="N162" s="4"/>
      <c r="O162" s="4"/>
      <c r="P162" s="4"/>
      <c r="Q162" s="4"/>
      <c r="R162" s="4"/>
      <c r="S162" s="4"/>
      <c r="T162" s="4"/>
      <c r="U162" s="4"/>
      <c r="V162" s="3"/>
      <c r="W162" s="3"/>
      <c r="X162" s="3"/>
    </row>
    <row r="163" spans="2:24" ht="63" customHeight="1">
      <c r="B163" s="2">
        <v>2</v>
      </c>
      <c r="C163" s="30" t="s">
        <v>161</v>
      </c>
      <c r="D163" s="30"/>
      <c r="E163" s="30" t="s">
        <v>162</v>
      </c>
      <c r="F163" s="30"/>
      <c r="G163" s="30"/>
      <c r="H163" s="30"/>
      <c r="I163" s="30" t="s">
        <v>163</v>
      </c>
      <c r="J163" s="30"/>
      <c r="K163" s="30"/>
      <c r="L163" s="30"/>
      <c r="M163" s="4"/>
      <c r="N163" s="4"/>
      <c r="O163" s="4"/>
      <c r="P163" s="4"/>
      <c r="Q163" s="4"/>
      <c r="R163" s="4"/>
      <c r="S163" s="4"/>
      <c r="T163" s="4"/>
      <c r="U163" s="4"/>
      <c r="V163" s="3"/>
      <c r="W163" s="3"/>
      <c r="X163" s="3"/>
    </row>
    <row r="164" spans="2:24" ht="31.5" customHeight="1">
      <c r="B164" s="2">
        <v>3</v>
      </c>
      <c r="C164" s="30" t="s">
        <v>164</v>
      </c>
      <c r="D164" s="30"/>
      <c r="E164" s="30" t="s">
        <v>159</v>
      </c>
      <c r="F164" s="30"/>
      <c r="G164" s="30"/>
      <c r="H164" s="30"/>
      <c r="I164" s="30" t="s">
        <v>160</v>
      </c>
      <c r="J164" s="30"/>
      <c r="K164" s="30"/>
      <c r="L164" s="30"/>
      <c r="M164" s="4"/>
      <c r="N164" s="4"/>
      <c r="O164" s="4"/>
      <c r="P164" s="4"/>
      <c r="Q164" s="4"/>
      <c r="R164" s="4"/>
      <c r="S164" s="4"/>
      <c r="T164" s="4"/>
      <c r="U164" s="4"/>
      <c r="V164" s="3"/>
      <c r="W164" s="3"/>
      <c r="X164" s="3"/>
    </row>
    <row r="165" spans="2:24" ht="47.25" customHeight="1">
      <c r="B165" s="2">
        <v>4</v>
      </c>
      <c r="C165" s="30" t="s">
        <v>165</v>
      </c>
      <c r="D165" s="30"/>
      <c r="E165" s="30" t="s">
        <v>166</v>
      </c>
      <c r="F165" s="30"/>
      <c r="G165" s="30"/>
      <c r="H165" s="30"/>
      <c r="I165" s="30" t="s">
        <v>163</v>
      </c>
      <c r="J165" s="30"/>
      <c r="K165" s="30"/>
      <c r="L165" s="30"/>
      <c r="M165" s="4"/>
      <c r="N165" s="4"/>
      <c r="O165" s="4"/>
      <c r="P165" s="4"/>
      <c r="Q165" s="4"/>
      <c r="R165" s="4"/>
      <c r="S165" s="4"/>
      <c r="T165" s="4"/>
      <c r="U165" s="4"/>
      <c r="V165" s="3"/>
      <c r="W165" s="3"/>
      <c r="X165" s="3"/>
    </row>
    <row r="166" spans="2:24" ht="47.25" customHeight="1">
      <c r="B166" s="2">
        <v>5</v>
      </c>
      <c r="C166" s="30" t="s">
        <v>167</v>
      </c>
      <c r="D166" s="30"/>
      <c r="E166" s="30" t="s">
        <v>168</v>
      </c>
      <c r="F166" s="30"/>
      <c r="G166" s="30"/>
      <c r="H166" s="30"/>
      <c r="I166" s="30" t="s">
        <v>163</v>
      </c>
      <c r="J166" s="30"/>
      <c r="K166" s="30"/>
      <c r="L166" s="30"/>
      <c r="M166" s="4"/>
      <c r="N166" s="4"/>
      <c r="O166" s="4"/>
      <c r="P166" s="4"/>
      <c r="Q166" s="4"/>
      <c r="R166" s="4"/>
      <c r="S166" s="4"/>
      <c r="T166" s="4"/>
      <c r="U166" s="4"/>
      <c r="V166" s="3"/>
      <c r="W166" s="3"/>
      <c r="X166" s="3"/>
    </row>
    <row r="167" spans="2:24" ht="15.7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3"/>
      <c r="W167" s="3"/>
      <c r="X167" s="3"/>
    </row>
    <row r="168" spans="2:24" ht="17.25" customHeight="1">
      <c r="B168" s="34" t="s">
        <v>169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</row>
    <row r="169" spans="2:24" ht="13.5" customHeight="1"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12"/>
      <c r="W169" s="12"/>
      <c r="X169" s="12"/>
    </row>
    <row r="170" spans="2:24" ht="27" customHeight="1">
      <c r="B170" s="37" t="s">
        <v>42</v>
      </c>
      <c r="C170" s="37"/>
      <c r="D170" s="37"/>
      <c r="E170" s="37"/>
      <c r="F170" s="38" t="s">
        <v>170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12"/>
      <c r="V170" s="39" t="s">
        <v>44</v>
      </c>
      <c r="W170" s="39"/>
      <c r="X170" s="30" t="s">
        <v>171</v>
      </c>
    </row>
    <row r="171" spans="2:24" ht="24" customHeight="1">
      <c r="B171" s="5"/>
      <c r="C171" s="5"/>
      <c r="D171" s="5"/>
      <c r="E171" s="13"/>
      <c r="F171" s="40"/>
      <c r="G171" s="40"/>
      <c r="H171" s="40"/>
      <c r="I171" s="40"/>
      <c r="J171" s="40"/>
      <c r="K171" s="40"/>
      <c r="L171" s="40"/>
      <c r="M171" s="40"/>
      <c r="N171" s="40"/>
      <c r="O171" s="5"/>
      <c r="P171" s="5"/>
      <c r="Q171" s="5"/>
      <c r="R171" s="5"/>
      <c r="S171" s="17"/>
      <c r="T171" s="17"/>
      <c r="U171" s="12"/>
      <c r="V171" s="39"/>
      <c r="W171" s="39"/>
      <c r="X171" s="30"/>
    </row>
    <row r="172" spans="2:24" ht="27" customHeight="1">
      <c r="B172" s="37" t="s">
        <v>46</v>
      </c>
      <c r="C172" s="37"/>
      <c r="D172" s="37"/>
      <c r="E172" s="37"/>
      <c r="F172" s="38" t="s">
        <v>47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12"/>
      <c r="V172" s="39"/>
      <c r="W172" s="39"/>
      <c r="X172" s="30"/>
    </row>
    <row r="173" spans="2:24" ht="13.5" customHeight="1"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17"/>
      <c r="T173" s="17"/>
      <c r="U173" s="5"/>
      <c r="V173" s="12"/>
      <c r="W173" s="12"/>
      <c r="X173" s="12"/>
    </row>
    <row r="174" spans="2:24" ht="13.5" customHeight="1">
      <c r="B174" s="35" t="s">
        <v>48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</row>
    <row r="175" spans="2:24" ht="13.5" customHeight="1">
      <c r="B175" s="35" t="s">
        <v>49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</row>
    <row r="176" spans="2:24" ht="13.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2"/>
      <c r="W176" s="12"/>
      <c r="X176" s="12"/>
    </row>
    <row r="177" spans="2:24" ht="31.5" customHeight="1">
      <c r="B177" s="30" t="s">
        <v>50</v>
      </c>
      <c r="C177" s="30" t="s">
        <v>51</v>
      </c>
      <c r="D177" s="30" t="s">
        <v>52</v>
      </c>
      <c r="E177" s="30"/>
      <c r="F177" s="30"/>
      <c r="G177" s="30" t="s">
        <v>53</v>
      </c>
      <c r="H177" s="30"/>
      <c r="I177" s="30" t="s">
        <v>54</v>
      </c>
      <c r="J177" s="30"/>
      <c r="K177" s="30"/>
      <c r="L177" s="30" t="s">
        <v>55</v>
      </c>
      <c r="M177" s="30"/>
      <c r="N177" s="30"/>
      <c r="O177" s="4"/>
      <c r="P177" s="4"/>
      <c r="Q177" s="4"/>
      <c r="R177" s="4"/>
      <c r="S177" s="4"/>
      <c r="T177" s="4"/>
      <c r="U177" s="4"/>
      <c r="V177" s="3"/>
      <c r="W177" s="12"/>
      <c r="X177" s="12"/>
    </row>
    <row r="178" spans="2:24" ht="23.25" customHeight="1">
      <c r="B178" s="30"/>
      <c r="C178" s="30"/>
      <c r="D178" s="30"/>
      <c r="E178" s="30"/>
      <c r="F178" s="30"/>
      <c r="G178" s="30"/>
      <c r="H178" s="30"/>
      <c r="I178" s="30" t="s">
        <v>56</v>
      </c>
      <c r="J178" s="30" t="s">
        <v>57</v>
      </c>
      <c r="K178" s="30"/>
      <c r="L178" s="30" t="s">
        <v>58</v>
      </c>
      <c r="M178" s="30" t="s">
        <v>59</v>
      </c>
      <c r="N178" s="30" t="s">
        <v>60</v>
      </c>
      <c r="O178" s="4"/>
      <c r="P178" s="4"/>
      <c r="Q178" s="4"/>
      <c r="R178" s="4"/>
      <c r="S178" s="4"/>
      <c r="T178" s="4"/>
      <c r="U178" s="4"/>
      <c r="V178" s="3"/>
      <c r="W178" s="12"/>
      <c r="X178" s="12"/>
    </row>
    <row r="179" spans="2:24" ht="36" customHeight="1">
      <c r="B179" s="30"/>
      <c r="C179" s="30"/>
      <c r="D179" s="2" t="s">
        <v>61</v>
      </c>
      <c r="E179" s="2" t="s">
        <v>62</v>
      </c>
      <c r="F179" s="2" t="s">
        <v>63</v>
      </c>
      <c r="G179" s="2" t="s">
        <v>64</v>
      </c>
      <c r="H179" s="2" t="s">
        <v>65</v>
      </c>
      <c r="I179" s="30"/>
      <c r="J179" s="2" t="s">
        <v>66</v>
      </c>
      <c r="K179" s="2" t="s">
        <v>67</v>
      </c>
      <c r="L179" s="30"/>
      <c r="M179" s="30"/>
      <c r="N179" s="30"/>
      <c r="O179" s="4"/>
      <c r="P179" s="4"/>
      <c r="Q179" s="4"/>
      <c r="R179" s="4"/>
      <c r="S179" s="4"/>
      <c r="T179" s="4"/>
      <c r="U179" s="4"/>
      <c r="V179" s="3"/>
      <c r="W179" s="12"/>
      <c r="X179" s="12"/>
    </row>
    <row r="180" spans="2:24" ht="15.75" customHeight="1">
      <c r="B180" s="2">
        <v>1</v>
      </c>
      <c r="C180" s="2">
        <v>2</v>
      </c>
      <c r="D180" s="2">
        <v>3</v>
      </c>
      <c r="E180" s="2">
        <v>4</v>
      </c>
      <c r="F180" s="2">
        <v>5</v>
      </c>
      <c r="G180" s="2">
        <v>6</v>
      </c>
      <c r="H180" s="2">
        <v>7</v>
      </c>
      <c r="I180" s="2">
        <v>8</v>
      </c>
      <c r="J180" s="2">
        <v>9</v>
      </c>
      <c r="K180" s="2">
        <v>10</v>
      </c>
      <c r="L180" s="2">
        <v>11</v>
      </c>
      <c r="M180" s="2">
        <v>12</v>
      </c>
      <c r="N180" s="2">
        <v>13</v>
      </c>
      <c r="O180" s="4"/>
      <c r="P180" s="4"/>
      <c r="Q180" s="4"/>
      <c r="R180" s="4"/>
      <c r="S180" s="4"/>
      <c r="T180" s="4"/>
      <c r="U180" s="4"/>
      <c r="V180" s="3"/>
      <c r="W180" s="3"/>
      <c r="X180" s="3"/>
    </row>
    <row r="181" spans="2:24" ht="78.75" customHeight="1">
      <c r="B181" s="2">
        <v>1</v>
      </c>
      <c r="C181" s="2" t="s">
        <v>172</v>
      </c>
      <c r="D181" s="2" t="s">
        <v>69</v>
      </c>
      <c r="E181" s="2" t="s">
        <v>173</v>
      </c>
      <c r="F181" s="2" t="s">
        <v>71</v>
      </c>
      <c r="G181" s="2" t="s">
        <v>72</v>
      </c>
      <c r="H181" s="2" t="s">
        <v>12</v>
      </c>
      <c r="I181" s="2" t="s">
        <v>73</v>
      </c>
      <c r="J181" s="2" t="s">
        <v>74</v>
      </c>
      <c r="K181" s="2" t="s">
        <v>75</v>
      </c>
      <c r="L181" s="8">
        <v>100</v>
      </c>
      <c r="M181" s="8">
        <v>100</v>
      </c>
      <c r="N181" s="8">
        <v>100</v>
      </c>
      <c r="O181" s="4"/>
      <c r="P181" s="4"/>
      <c r="Q181" s="4"/>
      <c r="R181" s="4"/>
      <c r="S181" s="4"/>
      <c r="T181" s="4"/>
      <c r="U181" s="4"/>
      <c r="V181" s="3"/>
      <c r="W181" s="3"/>
      <c r="X181" s="3"/>
    </row>
    <row r="182" spans="2:24" ht="110.25" customHeight="1">
      <c r="B182" s="2">
        <v>2</v>
      </c>
      <c r="C182" s="2" t="s">
        <v>174</v>
      </c>
      <c r="D182" s="2" t="s">
        <v>69</v>
      </c>
      <c r="E182" s="2" t="s">
        <v>175</v>
      </c>
      <c r="F182" s="2" t="s">
        <v>71</v>
      </c>
      <c r="G182" s="2" t="s">
        <v>72</v>
      </c>
      <c r="H182" s="2" t="s">
        <v>12</v>
      </c>
      <c r="I182" s="2" t="s">
        <v>73</v>
      </c>
      <c r="J182" s="2" t="s">
        <v>74</v>
      </c>
      <c r="K182" s="2" t="s">
        <v>75</v>
      </c>
      <c r="L182" s="8">
        <v>100</v>
      </c>
      <c r="M182" s="8">
        <v>100</v>
      </c>
      <c r="N182" s="8">
        <v>100</v>
      </c>
      <c r="O182" s="4"/>
      <c r="P182" s="4"/>
      <c r="Q182" s="4"/>
      <c r="R182" s="4"/>
      <c r="S182" s="4"/>
      <c r="T182" s="4"/>
      <c r="U182" s="4"/>
      <c r="V182" s="3"/>
      <c r="W182" s="3"/>
      <c r="X182" s="3"/>
    </row>
    <row r="183" spans="2:24" ht="78.75" customHeight="1">
      <c r="B183" s="2">
        <v>3</v>
      </c>
      <c r="C183" s="2" t="s">
        <v>176</v>
      </c>
      <c r="D183" s="2" t="s">
        <v>69</v>
      </c>
      <c r="E183" s="2" t="s">
        <v>177</v>
      </c>
      <c r="F183" s="2" t="s">
        <v>71</v>
      </c>
      <c r="G183" s="2" t="s">
        <v>72</v>
      </c>
      <c r="H183" s="2" t="s">
        <v>12</v>
      </c>
      <c r="I183" s="2" t="s">
        <v>73</v>
      </c>
      <c r="J183" s="2" t="s">
        <v>74</v>
      </c>
      <c r="K183" s="2" t="s">
        <v>75</v>
      </c>
      <c r="L183" s="8">
        <v>100</v>
      </c>
      <c r="M183" s="8">
        <v>100</v>
      </c>
      <c r="N183" s="8">
        <v>100</v>
      </c>
      <c r="O183" s="4"/>
      <c r="P183" s="4"/>
      <c r="Q183" s="4"/>
      <c r="R183" s="4"/>
      <c r="S183" s="4"/>
      <c r="T183" s="4"/>
      <c r="U183" s="4"/>
      <c r="V183" s="3"/>
      <c r="W183" s="3"/>
      <c r="X183" s="3"/>
    </row>
    <row r="184" spans="2:24" ht="78.75" customHeight="1">
      <c r="B184" s="2">
        <v>4</v>
      </c>
      <c r="C184" s="2" t="s">
        <v>178</v>
      </c>
      <c r="D184" s="2" t="s">
        <v>69</v>
      </c>
      <c r="E184" s="2" t="s">
        <v>179</v>
      </c>
      <c r="F184" s="2" t="s">
        <v>71</v>
      </c>
      <c r="G184" s="2" t="s">
        <v>72</v>
      </c>
      <c r="H184" s="2" t="s">
        <v>12</v>
      </c>
      <c r="I184" s="2" t="s">
        <v>73</v>
      </c>
      <c r="J184" s="2" t="s">
        <v>74</v>
      </c>
      <c r="K184" s="2" t="s">
        <v>75</v>
      </c>
      <c r="L184" s="8">
        <v>100</v>
      </c>
      <c r="M184" s="8">
        <v>100</v>
      </c>
      <c r="N184" s="8">
        <v>100</v>
      </c>
      <c r="O184" s="4"/>
      <c r="P184" s="4"/>
      <c r="Q184" s="4"/>
      <c r="R184" s="4"/>
      <c r="S184" s="4"/>
      <c r="T184" s="4"/>
      <c r="U184" s="4"/>
      <c r="V184" s="3"/>
      <c r="W184" s="3"/>
      <c r="X184" s="3"/>
    </row>
    <row r="185" spans="2:24" ht="78.75" customHeight="1">
      <c r="B185" s="2">
        <v>5</v>
      </c>
      <c r="C185" s="2" t="s">
        <v>180</v>
      </c>
      <c r="D185" s="2" t="s">
        <v>69</v>
      </c>
      <c r="E185" s="2" t="s">
        <v>181</v>
      </c>
      <c r="F185" s="2" t="s">
        <v>71</v>
      </c>
      <c r="G185" s="2" t="s">
        <v>72</v>
      </c>
      <c r="H185" s="2" t="s">
        <v>12</v>
      </c>
      <c r="I185" s="2" t="s">
        <v>73</v>
      </c>
      <c r="J185" s="2" t="s">
        <v>74</v>
      </c>
      <c r="K185" s="2" t="s">
        <v>75</v>
      </c>
      <c r="L185" s="8">
        <v>100</v>
      </c>
      <c r="M185" s="8">
        <v>100</v>
      </c>
      <c r="N185" s="8">
        <v>100</v>
      </c>
      <c r="O185" s="4"/>
      <c r="P185" s="4"/>
      <c r="Q185" s="4"/>
      <c r="R185" s="4"/>
      <c r="S185" s="4"/>
      <c r="T185" s="4"/>
      <c r="U185" s="4"/>
      <c r="V185" s="3"/>
      <c r="W185" s="3"/>
      <c r="X185" s="3"/>
    </row>
    <row r="186" spans="2:24" ht="15.75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3"/>
      <c r="W186" s="3"/>
      <c r="X186" s="3"/>
    </row>
    <row r="187" spans="2:24" ht="15.75" customHeight="1">
      <c r="B187" s="35" t="s">
        <v>97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2:24" ht="15.75" customHeight="1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11"/>
      <c r="W188" s="11"/>
      <c r="X188" s="11"/>
    </row>
    <row r="189" spans="2:24" ht="31.5" customHeight="1">
      <c r="B189" s="30" t="s">
        <v>50</v>
      </c>
      <c r="C189" s="30" t="s">
        <v>51</v>
      </c>
      <c r="D189" s="30" t="s">
        <v>52</v>
      </c>
      <c r="E189" s="30"/>
      <c r="F189" s="30"/>
      <c r="G189" s="30" t="s">
        <v>53</v>
      </c>
      <c r="H189" s="30"/>
      <c r="I189" s="30" t="s">
        <v>98</v>
      </c>
      <c r="J189" s="30"/>
      <c r="K189" s="30"/>
      <c r="L189" s="30" t="s">
        <v>99</v>
      </c>
      <c r="M189" s="30"/>
      <c r="N189" s="30"/>
      <c r="O189" s="4"/>
      <c r="P189" s="4"/>
      <c r="Q189" s="4"/>
      <c r="R189" s="4"/>
      <c r="S189" s="4"/>
      <c r="T189" s="4"/>
      <c r="U189" s="4"/>
      <c r="V189" s="11"/>
      <c r="W189" s="11"/>
      <c r="X189" s="11"/>
    </row>
    <row r="190" spans="2:24" ht="15.75" customHeight="1">
      <c r="B190" s="30"/>
      <c r="C190" s="30"/>
      <c r="D190" s="30"/>
      <c r="E190" s="30"/>
      <c r="F190" s="30"/>
      <c r="G190" s="30"/>
      <c r="H190" s="30"/>
      <c r="I190" s="30" t="s">
        <v>56</v>
      </c>
      <c r="J190" s="30" t="s">
        <v>57</v>
      </c>
      <c r="K190" s="30"/>
      <c r="L190" s="30" t="s">
        <v>58</v>
      </c>
      <c r="M190" s="30" t="s">
        <v>59</v>
      </c>
      <c r="N190" s="30" t="s">
        <v>60</v>
      </c>
      <c r="O190" s="4"/>
      <c r="P190" s="4"/>
      <c r="Q190" s="4"/>
      <c r="R190" s="4"/>
      <c r="S190" s="4"/>
      <c r="T190" s="4"/>
      <c r="U190" s="4"/>
      <c r="V190" s="11"/>
      <c r="W190" s="11"/>
      <c r="X190" s="11"/>
    </row>
    <row r="191" spans="2:24" ht="36" customHeight="1">
      <c r="B191" s="30"/>
      <c r="C191" s="30"/>
      <c r="D191" s="2" t="s">
        <v>61</v>
      </c>
      <c r="E191" s="2" t="s">
        <v>62</v>
      </c>
      <c r="F191" s="2" t="s">
        <v>63</v>
      </c>
      <c r="G191" s="2" t="s">
        <v>64</v>
      </c>
      <c r="H191" s="2" t="s">
        <v>65</v>
      </c>
      <c r="I191" s="30"/>
      <c r="J191" s="2" t="s">
        <v>66</v>
      </c>
      <c r="K191" s="2" t="s">
        <v>67</v>
      </c>
      <c r="L191" s="30"/>
      <c r="M191" s="30"/>
      <c r="N191" s="30"/>
      <c r="O191" s="4"/>
      <c r="P191" s="4"/>
      <c r="Q191" s="4"/>
      <c r="R191" s="4"/>
      <c r="S191" s="4"/>
      <c r="T191" s="4"/>
      <c r="U191" s="4"/>
      <c r="V191" s="11"/>
      <c r="W191" s="11"/>
      <c r="X191" s="11"/>
    </row>
    <row r="192" spans="2:24" ht="15.75" customHeight="1">
      <c r="B192" s="2">
        <v>1</v>
      </c>
      <c r="C192" s="2">
        <v>2</v>
      </c>
      <c r="D192" s="2">
        <v>3</v>
      </c>
      <c r="E192" s="2">
        <v>4</v>
      </c>
      <c r="F192" s="2">
        <v>5</v>
      </c>
      <c r="G192" s="2">
        <v>6</v>
      </c>
      <c r="H192" s="2">
        <v>7</v>
      </c>
      <c r="I192" s="2">
        <v>8</v>
      </c>
      <c r="J192" s="2">
        <v>9</v>
      </c>
      <c r="K192" s="2">
        <v>10</v>
      </c>
      <c r="L192" s="2">
        <v>11</v>
      </c>
      <c r="M192" s="2">
        <v>12</v>
      </c>
      <c r="N192" s="2">
        <v>13</v>
      </c>
      <c r="O192" s="4"/>
      <c r="P192" s="4"/>
      <c r="Q192" s="4"/>
      <c r="R192" s="4"/>
      <c r="S192" s="4"/>
      <c r="T192" s="4"/>
      <c r="U192" s="4"/>
      <c r="V192" s="11"/>
      <c r="W192" s="11"/>
      <c r="X192" s="11"/>
    </row>
    <row r="193" spans="2:24" ht="63" customHeight="1">
      <c r="B193" s="2">
        <v>1</v>
      </c>
      <c r="C193" s="2" t="s">
        <v>172</v>
      </c>
      <c r="D193" s="2" t="s">
        <v>69</v>
      </c>
      <c r="E193" s="2" t="s">
        <v>173</v>
      </c>
      <c r="F193" s="2" t="s">
        <v>71</v>
      </c>
      <c r="G193" s="2" t="s">
        <v>72</v>
      </c>
      <c r="H193" s="2" t="s">
        <v>12</v>
      </c>
      <c r="I193" s="2" t="s">
        <v>100</v>
      </c>
      <c r="J193" s="2" t="s">
        <v>101</v>
      </c>
      <c r="K193" s="2" t="s">
        <v>102</v>
      </c>
      <c r="L193" s="2" t="s">
        <v>182</v>
      </c>
      <c r="M193" s="2" t="s">
        <v>182</v>
      </c>
      <c r="N193" s="2" t="s">
        <v>182</v>
      </c>
      <c r="O193" s="4"/>
      <c r="P193" s="4"/>
      <c r="Q193" s="4"/>
      <c r="R193" s="4"/>
      <c r="S193" s="4"/>
      <c r="T193" s="4"/>
      <c r="U193" s="4"/>
      <c r="V193" s="11"/>
      <c r="W193" s="11"/>
      <c r="X193" s="11"/>
    </row>
    <row r="194" spans="2:24" ht="110.25" customHeight="1">
      <c r="B194" s="2">
        <v>2</v>
      </c>
      <c r="C194" s="2" t="s">
        <v>174</v>
      </c>
      <c r="D194" s="2" t="s">
        <v>69</v>
      </c>
      <c r="E194" s="2" t="s">
        <v>175</v>
      </c>
      <c r="F194" s="2" t="s">
        <v>71</v>
      </c>
      <c r="G194" s="2" t="s">
        <v>72</v>
      </c>
      <c r="H194" s="2" t="s">
        <v>12</v>
      </c>
      <c r="I194" s="2" t="s">
        <v>100</v>
      </c>
      <c r="J194" s="2" t="s">
        <v>101</v>
      </c>
      <c r="K194" s="2" t="s">
        <v>102</v>
      </c>
      <c r="L194" s="2" t="s">
        <v>183</v>
      </c>
      <c r="M194" s="2" t="s">
        <v>183</v>
      </c>
      <c r="N194" s="2" t="s">
        <v>183</v>
      </c>
      <c r="O194" s="4"/>
      <c r="P194" s="4"/>
      <c r="Q194" s="4"/>
      <c r="R194" s="4"/>
      <c r="S194" s="4"/>
      <c r="T194" s="4"/>
      <c r="U194" s="4"/>
      <c r="V194" s="11"/>
      <c r="W194" s="11"/>
      <c r="X194" s="11"/>
    </row>
    <row r="195" spans="2:24" ht="63" customHeight="1">
      <c r="B195" s="2">
        <v>3</v>
      </c>
      <c r="C195" s="2" t="s">
        <v>176</v>
      </c>
      <c r="D195" s="2" t="s">
        <v>69</v>
      </c>
      <c r="E195" s="2" t="s">
        <v>177</v>
      </c>
      <c r="F195" s="2" t="s">
        <v>71</v>
      </c>
      <c r="G195" s="2" t="s">
        <v>72</v>
      </c>
      <c r="H195" s="2" t="s">
        <v>12</v>
      </c>
      <c r="I195" s="2" t="s">
        <v>100</v>
      </c>
      <c r="J195" s="2" t="s">
        <v>101</v>
      </c>
      <c r="K195" s="2" t="s">
        <v>102</v>
      </c>
      <c r="L195" s="2" t="s">
        <v>184</v>
      </c>
      <c r="M195" s="2" t="s">
        <v>184</v>
      </c>
      <c r="N195" s="2" t="s">
        <v>184</v>
      </c>
      <c r="O195" s="4"/>
      <c r="P195" s="4"/>
      <c r="Q195" s="4"/>
      <c r="R195" s="4"/>
      <c r="S195" s="4"/>
      <c r="T195" s="4"/>
      <c r="U195" s="4"/>
      <c r="V195" s="11"/>
      <c r="W195" s="11"/>
      <c r="X195" s="11"/>
    </row>
    <row r="196" spans="2:24" ht="63" customHeight="1">
      <c r="B196" s="2">
        <v>4</v>
      </c>
      <c r="C196" s="2" t="s">
        <v>178</v>
      </c>
      <c r="D196" s="2" t="s">
        <v>69</v>
      </c>
      <c r="E196" s="2" t="s">
        <v>179</v>
      </c>
      <c r="F196" s="2" t="s">
        <v>71</v>
      </c>
      <c r="G196" s="2" t="s">
        <v>72</v>
      </c>
      <c r="H196" s="2" t="s">
        <v>12</v>
      </c>
      <c r="I196" s="2" t="s">
        <v>100</v>
      </c>
      <c r="J196" s="2" t="s">
        <v>101</v>
      </c>
      <c r="K196" s="2" t="s">
        <v>102</v>
      </c>
      <c r="L196" s="2" t="s">
        <v>104</v>
      </c>
      <c r="M196" s="2" t="s">
        <v>104</v>
      </c>
      <c r="N196" s="2" t="s">
        <v>104</v>
      </c>
      <c r="O196" s="4"/>
      <c r="P196" s="4"/>
      <c r="Q196" s="4"/>
      <c r="R196" s="4"/>
      <c r="S196" s="4"/>
      <c r="T196" s="4"/>
      <c r="U196" s="4"/>
      <c r="V196" s="11"/>
      <c r="W196" s="11"/>
      <c r="X196" s="11"/>
    </row>
    <row r="197" spans="2:24" ht="63" customHeight="1">
      <c r="B197" s="2">
        <v>5</v>
      </c>
      <c r="C197" s="2" t="s">
        <v>180</v>
      </c>
      <c r="D197" s="2" t="s">
        <v>69</v>
      </c>
      <c r="E197" s="2" t="s">
        <v>181</v>
      </c>
      <c r="F197" s="2" t="s">
        <v>71</v>
      </c>
      <c r="G197" s="2" t="s">
        <v>72</v>
      </c>
      <c r="H197" s="2" t="s">
        <v>12</v>
      </c>
      <c r="I197" s="2" t="s">
        <v>100</v>
      </c>
      <c r="J197" s="2" t="s">
        <v>101</v>
      </c>
      <c r="K197" s="2" t="s">
        <v>102</v>
      </c>
      <c r="L197" s="2" t="s">
        <v>185</v>
      </c>
      <c r="M197" s="2" t="s">
        <v>185</v>
      </c>
      <c r="N197" s="2" t="s">
        <v>185</v>
      </c>
      <c r="O197" s="4"/>
      <c r="P197" s="4"/>
      <c r="Q197" s="4"/>
      <c r="R197" s="4"/>
      <c r="S197" s="4"/>
      <c r="T197" s="4"/>
      <c r="U197" s="4"/>
      <c r="V197" s="11"/>
      <c r="W197" s="11"/>
      <c r="X197" s="11"/>
    </row>
    <row r="198" spans="2:24" ht="13.5" customHeight="1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11"/>
      <c r="W198" s="11"/>
      <c r="X198" s="11"/>
    </row>
    <row r="199" spans="2:24" ht="15.75" customHeight="1">
      <c r="B199" s="40" t="s">
        <v>117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2:24" ht="13.5" customHeight="1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11"/>
      <c r="W200" s="11"/>
      <c r="X200" s="11"/>
    </row>
    <row r="201" spans="2:24" ht="25.5" customHeight="1">
      <c r="B201" s="30" t="s">
        <v>50</v>
      </c>
      <c r="C201" s="30" t="s">
        <v>118</v>
      </c>
      <c r="D201" s="30" t="s">
        <v>119</v>
      </c>
      <c r="E201" s="30"/>
      <c r="F201" s="30"/>
      <c r="G201" s="30" t="s">
        <v>120</v>
      </c>
      <c r="H201" s="30"/>
      <c r="I201" s="30"/>
      <c r="J201" s="30" t="s">
        <v>121</v>
      </c>
      <c r="K201" s="30"/>
      <c r="L201" s="30"/>
      <c r="M201" s="30"/>
      <c r="N201" s="30"/>
      <c r="O201" s="30"/>
      <c r="P201" s="30"/>
      <c r="Q201" s="30"/>
      <c r="R201" s="30"/>
      <c r="S201" s="30" t="s">
        <v>122</v>
      </c>
      <c r="T201" s="30"/>
      <c r="U201" s="30"/>
      <c r="V201" s="30" t="s">
        <v>123</v>
      </c>
      <c r="W201" s="30"/>
      <c r="X201" s="30"/>
    </row>
    <row r="202" spans="2:24" ht="52.5" customHeight="1">
      <c r="B202" s="30"/>
      <c r="C202" s="30"/>
      <c r="D202" s="30"/>
      <c r="E202" s="30"/>
      <c r="F202" s="30"/>
      <c r="G202" s="30"/>
      <c r="H202" s="30"/>
      <c r="I202" s="30"/>
      <c r="J202" s="30" t="s">
        <v>124</v>
      </c>
      <c r="K202" s="30"/>
      <c r="L202" s="30"/>
      <c r="M202" s="30" t="s">
        <v>125</v>
      </c>
      <c r="N202" s="30"/>
      <c r="O202" s="30"/>
      <c r="P202" s="30" t="s">
        <v>126</v>
      </c>
      <c r="Q202" s="30"/>
      <c r="R202" s="30"/>
      <c r="S202" s="30"/>
      <c r="T202" s="30"/>
      <c r="U202" s="30"/>
      <c r="V202" s="30"/>
      <c r="W202" s="30"/>
      <c r="X202" s="30"/>
    </row>
    <row r="203" spans="2:24" ht="15.75" customHeight="1">
      <c r="B203" s="30"/>
      <c r="C203" s="30"/>
      <c r="D203" s="2" t="s">
        <v>58</v>
      </c>
      <c r="E203" s="2" t="s">
        <v>59</v>
      </c>
      <c r="F203" s="2" t="s">
        <v>60</v>
      </c>
      <c r="G203" s="2" t="s">
        <v>58</v>
      </c>
      <c r="H203" s="2" t="s">
        <v>59</v>
      </c>
      <c r="I203" s="2" t="s">
        <v>60</v>
      </c>
      <c r="J203" s="2" t="s">
        <v>58</v>
      </c>
      <c r="K203" s="2" t="s">
        <v>59</v>
      </c>
      <c r="L203" s="2" t="s">
        <v>60</v>
      </c>
      <c r="M203" s="2" t="s">
        <v>58</v>
      </c>
      <c r="N203" s="2" t="s">
        <v>59</v>
      </c>
      <c r="O203" s="2" t="s">
        <v>60</v>
      </c>
      <c r="P203" s="2" t="s">
        <v>58</v>
      </c>
      <c r="Q203" s="2" t="s">
        <v>59</v>
      </c>
      <c r="R203" s="2" t="s">
        <v>60</v>
      </c>
      <c r="S203" s="2" t="s">
        <v>58</v>
      </c>
      <c r="T203" s="2" t="s">
        <v>59</v>
      </c>
      <c r="U203" s="2" t="s">
        <v>60</v>
      </c>
      <c r="V203" s="2" t="s">
        <v>58</v>
      </c>
      <c r="W203" s="2" t="s">
        <v>59</v>
      </c>
      <c r="X203" s="2" t="s">
        <v>60</v>
      </c>
    </row>
    <row r="204" spans="2:24" ht="15.75" customHeight="1">
      <c r="B204" s="2">
        <v>1</v>
      </c>
      <c r="C204" s="2">
        <v>2</v>
      </c>
      <c r="D204" s="2">
        <v>3</v>
      </c>
      <c r="E204" s="2">
        <v>4</v>
      </c>
      <c r="F204" s="2">
        <v>5</v>
      </c>
      <c r="G204" s="2">
        <v>6</v>
      </c>
      <c r="H204" s="2">
        <v>7</v>
      </c>
      <c r="I204" s="2">
        <v>8</v>
      </c>
      <c r="J204" s="2">
        <v>9</v>
      </c>
      <c r="K204" s="2">
        <v>10</v>
      </c>
      <c r="L204" s="2">
        <v>11</v>
      </c>
      <c r="M204" s="2">
        <v>12</v>
      </c>
      <c r="N204" s="2">
        <v>13</v>
      </c>
      <c r="O204" s="2">
        <v>14</v>
      </c>
      <c r="P204" s="2">
        <v>15</v>
      </c>
      <c r="Q204" s="2">
        <v>16</v>
      </c>
      <c r="R204" s="2">
        <v>17</v>
      </c>
      <c r="S204" s="2">
        <v>18</v>
      </c>
      <c r="T204" s="2">
        <v>19</v>
      </c>
      <c r="U204" s="2">
        <v>20</v>
      </c>
      <c r="V204" s="2">
        <v>21</v>
      </c>
      <c r="W204" s="2">
        <v>22</v>
      </c>
      <c r="X204" s="2">
        <v>23</v>
      </c>
    </row>
    <row r="205" spans="2:24" ht="31.5" customHeight="1">
      <c r="B205" s="2">
        <v>1</v>
      </c>
      <c r="C205" s="2" t="s">
        <v>172</v>
      </c>
      <c r="D205" s="1">
        <v>203.68642</v>
      </c>
      <c r="E205" s="1">
        <v>203.68642</v>
      </c>
      <c r="F205" s="1">
        <v>203.68642</v>
      </c>
      <c r="G205" s="2">
        <v>1</v>
      </c>
      <c r="H205" s="2">
        <v>1</v>
      </c>
      <c r="I205" s="2">
        <v>1</v>
      </c>
      <c r="J205" s="2">
        <v>0.846312</v>
      </c>
      <c r="K205" s="2">
        <v>0.846312</v>
      </c>
      <c r="L205" s="2">
        <v>0.846312</v>
      </c>
      <c r="M205" s="2">
        <v>0.61576</v>
      </c>
      <c r="N205" s="2">
        <v>0.61576</v>
      </c>
      <c r="O205" s="2">
        <v>0.61576</v>
      </c>
      <c r="P205" s="2">
        <v>0.61576</v>
      </c>
      <c r="Q205" s="2">
        <v>0.61576</v>
      </c>
      <c r="R205" s="2">
        <v>0.61576</v>
      </c>
      <c r="S205" s="1">
        <v>158.1498</v>
      </c>
      <c r="T205" s="1">
        <v>158.1498</v>
      </c>
      <c r="U205" s="1">
        <v>158.1498</v>
      </c>
      <c r="V205" s="1"/>
      <c r="W205" s="1"/>
      <c r="X205" s="1"/>
    </row>
    <row r="206" spans="2:24" ht="31.5" customHeight="1">
      <c r="B206" s="2">
        <v>2</v>
      </c>
      <c r="C206" s="2" t="s">
        <v>174</v>
      </c>
      <c r="D206" s="1">
        <v>203.68642</v>
      </c>
      <c r="E206" s="1">
        <v>203.68642</v>
      </c>
      <c r="F206" s="1">
        <v>203.68642</v>
      </c>
      <c r="G206" s="2">
        <v>1</v>
      </c>
      <c r="H206" s="2">
        <v>1</v>
      </c>
      <c r="I206" s="2">
        <v>1</v>
      </c>
      <c r="J206" s="2">
        <v>0.846312</v>
      </c>
      <c r="K206" s="2">
        <v>0.846312</v>
      </c>
      <c r="L206" s="2">
        <v>0.846312</v>
      </c>
      <c r="M206" s="2">
        <v>0.61576</v>
      </c>
      <c r="N206" s="2">
        <v>0.61576</v>
      </c>
      <c r="O206" s="2">
        <v>0.61576</v>
      </c>
      <c r="P206" s="2">
        <v>0.61576</v>
      </c>
      <c r="Q206" s="2">
        <v>0.61576</v>
      </c>
      <c r="R206" s="2">
        <v>0.61576</v>
      </c>
      <c r="S206" s="1">
        <v>158.1498</v>
      </c>
      <c r="T206" s="1">
        <v>158.1498</v>
      </c>
      <c r="U206" s="1">
        <v>158.1498</v>
      </c>
      <c r="V206" s="1"/>
      <c r="W206" s="1"/>
      <c r="X206" s="1"/>
    </row>
    <row r="207" spans="2:24" ht="31.5" customHeight="1">
      <c r="B207" s="2">
        <v>3</v>
      </c>
      <c r="C207" s="2" t="s">
        <v>176</v>
      </c>
      <c r="D207" s="1">
        <v>203.68642</v>
      </c>
      <c r="E207" s="1">
        <v>203.68642</v>
      </c>
      <c r="F207" s="1">
        <v>203.68642</v>
      </c>
      <c r="G207" s="2">
        <v>1</v>
      </c>
      <c r="H207" s="2">
        <v>1</v>
      </c>
      <c r="I207" s="2">
        <v>1</v>
      </c>
      <c r="J207" s="2">
        <v>0.846312</v>
      </c>
      <c r="K207" s="2">
        <v>0.846312</v>
      </c>
      <c r="L207" s="2">
        <v>0.846312</v>
      </c>
      <c r="M207" s="2">
        <v>0.61576</v>
      </c>
      <c r="N207" s="2">
        <v>0.61576</v>
      </c>
      <c r="O207" s="2">
        <v>0.61576</v>
      </c>
      <c r="P207" s="2">
        <v>0.61576</v>
      </c>
      <c r="Q207" s="2">
        <v>0.61576</v>
      </c>
      <c r="R207" s="2">
        <v>0.61576</v>
      </c>
      <c r="S207" s="1">
        <v>158.1498</v>
      </c>
      <c r="T207" s="1">
        <v>158.1498</v>
      </c>
      <c r="U207" s="1">
        <v>158.1498</v>
      </c>
      <c r="V207" s="1"/>
      <c r="W207" s="1"/>
      <c r="X207" s="1"/>
    </row>
    <row r="208" spans="2:24" ht="31.5" customHeight="1">
      <c r="B208" s="2">
        <v>4</v>
      </c>
      <c r="C208" s="2" t="s">
        <v>178</v>
      </c>
      <c r="D208" s="1">
        <v>203.68642</v>
      </c>
      <c r="E208" s="1">
        <v>203.68642</v>
      </c>
      <c r="F208" s="1">
        <v>203.68642</v>
      </c>
      <c r="G208" s="2">
        <v>1</v>
      </c>
      <c r="H208" s="2">
        <v>1</v>
      </c>
      <c r="I208" s="2">
        <v>1</v>
      </c>
      <c r="J208" s="2">
        <v>0.846312</v>
      </c>
      <c r="K208" s="2">
        <v>0.846312</v>
      </c>
      <c r="L208" s="2">
        <v>0.846312</v>
      </c>
      <c r="M208" s="2">
        <v>0.61576</v>
      </c>
      <c r="N208" s="2">
        <v>0.61576</v>
      </c>
      <c r="O208" s="2">
        <v>0.61576</v>
      </c>
      <c r="P208" s="2">
        <v>0.61576</v>
      </c>
      <c r="Q208" s="2">
        <v>0.61576</v>
      </c>
      <c r="R208" s="2">
        <v>0.61576</v>
      </c>
      <c r="S208" s="1">
        <v>158.1498</v>
      </c>
      <c r="T208" s="1">
        <v>158.1498</v>
      </c>
      <c r="U208" s="1">
        <v>158.1498</v>
      </c>
      <c r="V208" s="1"/>
      <c r="W208" s="1"/>
      <c r="X208" s="1"/>
    </row>
    <row r="209" spans="2:24" ht="31.5" customHeight="1">
      <c r="B209" s="2">
        <v>5</v>
      </c>
      <c r="C209" s="2" t="s">
        <v>180</v>
      </c>
      <c r="D209" s="1">
        <v>203.68642</v>
      </c>
      <c r="E209" s="1">
        <v>203.68642</v>
      </c>
      <c r="F209" s="1">
        <v>203.68642</v>
      </c>
      <c r="G209" s="2">
        <v>1</v>
      </c>
      <c r="H209" s="2">
        <v>1</v>
      </c>
      <c r="I209" s="2">
        <v>1</v>
      </c>
      <c r="J209" s="2">
        <v>0.846312</v>
      </c>
      <c r="K209" s="2">
        <v>0.846312</v>
      </c>
      <c r="L209" s="2">
        <v>0.846312</v>
      </c>
      <c r="M209" s="2">
        <v>0.61576</v>
      </c>
      <c r="N209" s="2">
        <v>0.61576</v>
      </c>
      <c r="O209" s="2">
        <v>0.61576</v>
      </c>
      <c r="P209" s="2">
        <v>0.61576</v>
      </c>
      <c r="Q209" s="2">
        <v>0.61576</v>
      </c>
      <c r="R209" s="2">
        <v>0.61576</v>
      </c>
      <c r="S209" s="1">
        <v>158.1498</v>
      </c>
      <c r="T209" s="1">
        <v>158.1498</v>
      </c>
      <c r="U209" s="1">
        <v>158.1498</v>
      </c>
      <c r="V209" s="1"/>
      <c r="W209" s="1"/>
      <c r="X209" s="1"/>
    </row>
    <row r="210" spans="2:24" ht="13.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11"/>
      <c r="W210" s="11"/>
      <c r="X210" s="11"/>
    </row>
    <row r="211" spans="2:24" ht="13.5" customHeight="1">
      <c r="B211" s="35" t="s">
        <v>127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</row>
    <row r="212" spans="2:24" ht="13.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11"/>
      <c r="W212" s="11"/>
      <c r="X212" s="11"/>
    </row>
    <row r="213" spans="2:24" ht="47.25" customHeight="1">
      <c r="B213" s="30" t="s">
        <v>50</v>
      </c>
      <c r="C213" s="30" t="s">
        <v>118</v>
      </c>
      <c r="D213" s="30" t="s">
        <v>119</v>
      </c>
      <c r="E213" s="30" t="s">
        <v>128</v>
      </c>
      <c r="F213" s="30"/>
      <c r="G213" s="30"/>
      <c r="H213" s="30" t="s">
        <v>129</v>
      </c>
      <c r="I213" s="30"/>
      <c r="J213" s="30"/>
      <c r="K213" s="30"/>
      <c r="L213" s="30"/>
      <c r="M213" s="30"/>
      <c r="N213" s="30"/>
      <c r="O213" s="4"/>
      <c r="P213" s="4"/>
      <c r="Q213" s="4"/>
      <c r="R213" s="4"/>
      <c r="S213" s="4"/>
      <c r="T213" s="4"/>
      <c r="U213" s="4"/>
      <c r="V213" s="11"/>
      <c r="W213" s="11"/>
      <c r="X213" s="11"/>
    </row>
    <row r="214" spans="2:24" ht="173.25" customHeight="1">
      <c r="B214" s="30"/>
      <c r="C214" s="30"/>
      <c r="D214" s="30"/>
      <c r="E214" s="2" t="s">
        <v>130</v>
      </c>
      <c r="F214" s="2" t="s">
        <v>131</v>
      </c>
      <c r="G214" s="2" t="s">
        <v>132</v>
      </c>
      <c r="H214" s="2" t="s">
        <v>133</v>
      </c>
      <c r="I214" s="2" t="s">
        <v>134</v>
      </c>
      <c r="J214" s="2" t="s">
        <v>135</v>
      </c>
      <c r="K214" s="2" t="s">
        <v>136</v>
      </c>
      <c r="L214" s="2" t="s">
        <v>137</v>
      </c>
      <c r="M214" s="2" t="s">
        <v>138</v>
      </c>
      <c r="N214" s="2" t="s">
        <v>139</v>
      </c>
      <c r="O214" s="4"/>
      <c r="P214" s="4"/>
      <c r="Q214" s="4"/>
      <c r="R214" s="4"/>
      <c r="S214" s="4"/>
      <c r="T214" s="4"/>
      <c r="U214" s="4"/>
      <c r="V214" s="11"/>
      <c r="W214" s="11"/>
      <c r="X214" s="11"/>
    </row>
    <row r="215" spans="2:24" ht="15.75" customHeight="1">
      <c r="B215" s="2">
        <v>1</v>
      </c>
      <c r="C215" s="2">
        <v>2</v>
      </c>
      <c r="D215" s="2">
        <v>3</v>
      </c>
      <c r="E215" s="2">
        <v>4</v>
      </c>
      <c r="F215" s="2">
        <v>5</v>
      </c>
      <c r="G215" s="2">
        <v>6</v>
      </c>
      <c r="H215" s="2">
        <v>7</v>
      </c>
      <c r="I215" s="2">
        <v>8</v>
      </c>
      <c r="J215" s="2">
        <v>9</v>
      </c>
      <c r="K215" s="2">
        <v>10</v>
      </c>
      <c r="L215" s="2">
        <v>11</v>
      </c>
      <c r="M215" s="2">
        <v>12</v>
      </c>
      <c r="N215" s="2">
        <v>13</v>
      </c>
      <c r="O215" s="4"/>
      <c r="P215" s="4"/>
      <c r="Q215" s="4"/>
      <c r="R215" s="4"/>
      <c r="S215" s="4"/>
      <c r="T215" s="4"/>
      <c r="U215" s="4"/>
      <c r="V215" s="11"/>
      <c r="W215" s="11"/>
      <c r="X215" s="11"/>
    </row>
    <row r="216" spans="2:24" ht="31.5" customHeight="1">
      <c r="B216" s="2">
        <v>1</v>
      </c>
      <c r="C216" s="2" t="s">
        <v>172</v>
      </c>
      <c r="D216" s="1">
        <v>203.68642</v>
      </c>
      <c r="E216" s="1">
        <v>55.97</v>
      </c>
      <c r="F216" s="1">
        <v>3.92</v>
      </c>
      <c r="G216" s="1">
        <v>21.09</v>
      </c>
      <c r="H216" s="1">
        <v>37.31</v>
      </c>
      <c r="I216" s="1">
        <v>21.3</v>
      </c>
      <c r="J216" s="1">
        <v>0.09</v>
      </c>
      <c r="K216" s="1">
        <v>0.511</v>
      </c>
      <c r="L216" s="1">
        <v>59.90081</v>
      </c>
      <c r="M216" s="1">
        <v>1.14461</v>
      </c>
      <c r="N216" s="1">
        <v>2.45</v>
      </c>
      <c r="O216" s="4"/>
      <c r="P216" s="4"/>
      <c r="Q216" s="4"/>
      <c r="R216" s="4"/>
      <c r="S216" s="4"/>
      <c r="T216" s="4"/>
      <c r="U216" s="4"/>
      <c r="V216" s="11"/>
      <c r="W216" s="11"/>
      <c r="X216" s="11"/>
    </row>
    <row r="217" spans="2:24" ht="31.5" customHeight="1">
      <c r="B217" s="2">
        <v>2</v>
      </c>
      <c r="C217" s="2" t="s">
        <v>174</v>
      </c>
      <c r="D217" s="1">
        <v>203.68642</v>
      </c>
      <c r="E217" s="1">
        <v>55.97</v>
      </c>
      <c r="F217" s="1">
        <v>3.92</v>
      </c>
      <c r="G217" s="1">
        <v>21.09</v>
      </c>
      <c r="H217" s="1">
        <v>37.31</v>
      </c>
      <c r="I217" s="1">
        <v>21.3</v>
      </c>
      <c r="J217" s="1">
        <v>0.09</v>
      </c>
      <c r="K217" s="1">
        <v>0.511</v>
      </c>
      <c r="L217" s="1">
        <v>59.90081</v>
      </c>
      <c r="M217" s="1">
        <v>1.14461</v>
      </c>
      <c r="N217" s="1">
        <v>2.45</v>
      </c>
      <c r="O217" s="4"/>
      <c r="P217" s="4"/>
      <c r="Q217" s="4"/>
      <c r="R217" s="4"/>
      <c r="S217" s="4"/>
      <c r="T217" s="4"/>
      <c r="U217" s="4"/>
      <c r="V217" s="11"/>
      <c r="W217" s="11"/>
      <c r="X217" s="11"/>
    </row>
    <row r="218" spans="2:24" ht="31.5" customHeight="1">
      <c r="B218" s="2">
        <v>3</v>
      </c>
      <c r="C218" s="2" t="s">
        <v>176</v>
      </c>
      <c r="D218" s="1">
        <v>203.68642</v>
      </c>
      <c r="E218" s="1">
        <v>55.97</v>
      </c>
      <c r="F218" s="1">
        <v>3.92</v>
      </c>
      <c r="G218" s="1">
        <v>21.09</v>
      </c>
      <c r="H218" s="1">
        <v>37.31</v>
      </c>
      <c r="I218" s="1">
        <v>21.3</v>
      </c>
      <c r="J218" s="1">
        <v>0.09</v>
      </c>
      <c r="K218" s="1">
        <v>0.511</v>
      </c>
      <c r="L218" s="1">
        <v>59.90081</v>
      </c>
      <c r="M218" s="1">
        <v>1.14461</v>
      </c>
      <c r="N218" s="1">
        <v>2.45</v>
      </c>
      <c r="O218" s="4"/>
      <c r="P218" s="4"/>
      <c r="Q218" s="4"/>
      <c r="R218" s="4"/>
      <c r="S218" s="4"/>
      <c r="T218" s="4"/>
      <c r="U218" s="4"/>
      <c r="V218" s="11"/>
      <c r="W218" s="11"/>
      <c r="X218" s="11"/>
    </row>
    <row r="219" spans="2:24" ht="31.5" customHeight="1">
      <c r="B219" s="2">
        <v>4</v>
      </c>
      <c r="C219" s="2" t="s">
        <v>178</v>
      </c>
      <c r="D219" s="1">
        <v>203.68642</v>
      </c>
      <c r="E219" s="1">
        <v>55.97</v>
      </c>
      <c r="F219" s="1">
        <v>3.92</v>
      </c>
      <c r="G219" s="1">
        <v>21.09</v>
      </c>
      <c r="H219" s="1">
        <v>37.31</v>
      </c>
      <c r="I219" s="1">
        <v>21.3</v>
      </c>
      <c r="J219" s="1">
        <v>0.09</v>
      </c>
      <c r="K219" s="1">
        <v>0.511</v>
      </c>
      <c r="L219" s="1">
        <v>59.90081</v>
      </c>
      <c r="M219" s="1">
        <v>1.14461</v>
      </c>
      <c r="N219" s="1">
        <v>2.45</v>
      </c>
      <c r="O219" s="4"/>
      <c r="P219" s="4"/>
      <c r="Q219" s="4"/>
      <c r="R219" s="4"/>
      <c r="S219" s="4"/>
      <c r="T219" s="4"/>
      <c r="U219" s="4"/>
      <c r="V219" s="11"/>
      <c r="W219" s="11"/>
      <c r="X219" s="11"/>
    </row>
    <row r="220" spans="2:24" ht="31.5" customHeight="1">
      <c r="B220" s="2">
        <v>5</v>
      </c>
      <c r="C220" s="2" t="s">
        <v>180</v>
      </c>
      <c r="D220" s="1">
        <v>203.68642</v>
      </c>
      <c r="E220" s="1">
        <v>55.97</v>
      </c>
      <c r="F220" s="1">
        <v>3.92</v>
      </c>
      <c r="G220" s="1">
        <v>21.09</v>
      </c>
      <c r="H220" s="1">
        <v>37.31</v>
      </c>
      <c r="I220" s="1">
        <v>21.3</v>
      </c>
      <c r="J220" s="1">
        <v>0.09</v>
      </c>
      <c r="K220" s="1">
        <v>0.511</v>
      </c>
      <c r="L220" s="1">
        <v>59.90081</v>
      </c>
      <c r="M220" s="1">
        <v>1.14461</v>
      </c>
      <c r="N220" s="1">
        <v>2.45</v>
      </c>
      <c r="O220" s="4"/>
      <c r="P220" s="4"/>
      <c r="Q220" s="4"/>
      <c r="R220" s="4"/>
      <c r="S220" s="4"/>
      <c r="T220" s="4"/>
      <c r="U220" s="4"/>
      <c r="V220" s="11"/>
      <c r="W220" s="11"/>
      <c r="X220" s="11"/>
    </row>
    <row r="221" spans="2:24" ht="13.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11"/>
      <c r="W221" s="11"/>
      <c r="X221" s="11"/>
    </row>
    <row r="222" spans="2:24" ht="13.5" customHeight="1">
      <c r="B222" s="35" t="s">
        <v>140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</row>
    <row r="223" spans="2:24" ht="13.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11"/>
      <c r="W223" s="11"/>
      <c r="X223" s="11"/>
    </row>
    <row r="224" spans="2:24" ht="72.75" customHeight="1">
      <c r="B224" s="30" t="s">
        <v>50</v>
      </c>
      <c r="C224" s="30" t="s">
        <v>118</v>
      </c>
      <c r="D224" s="30" t="s">
        <v>119</v>
      </c>
      <c r="E224" s="30" t="s">
        <v>128</v>
      </c>
      <c r="F224" s="30"/>
      <c r="G224" s="30"/>
      <c r="H224" s="30" t="s">
        <v>129</v>
      </c>
      <c r="I224" s="30"/>
      <c r="J224" s="30"/>
      <c r="K224" s="30"/>
      <c r="L224" s="30"/>
      <c r="M224" s="30"/>
      <c r="N224" s="30"/>
      <c r="O224" s="4"/>
      <c r="P224" s="4"/>
      <c r="Q224" s="4"/>
      <c r="R224" s="4"/>
      <c r="S224" s="4"/>
      <c r="T224" s="4"/>
      <c r="U224" s="4"/>
      <c r="V224" s="11"/>
      <c r="W224" s="11"/>
      <c r="X224" s="11"/>
    </row>
    <row r="225" spans="2:24" ht="173.25" customHeight="1">
      <c r="B225" s="30"/>
      <c r="C225" s="30"/>
      <c r="D225" s="30"/>
      <c r="E225" s="2" t="s">
        <v>130</v>
      </c>
      <c r="F225" s="2" t="s">
        <v>131</v>
      </c>
      <c r="G225" s="2" t="s">
        <v>132</v>
      </c>
      <c r="H225" s="2" t="s">
        <v>133</v>
      </c>
      <c r="I225" s="2" t="s">
        <v>134</v>
      </c>
      <c r="J225" s="2" t="s">
        <v>135</v>
      </c>
      <c r="K225" s="2" t="s">
        <v>136</v>
      </c>
      <c r="L225" s="2" t="s">
        <v>137</v>
      </c>
      <c r="M225" s="2" t="s">
        <v>138</v>
      </c>
      <c r="N225" s="2" t="s">
        <v>139</v>
      </c>
      <c r="O225" s="4"/>
      <c r="P225" s="4"/>
      <c r="Q225" s="4"/>
      <c r="R225" s="4"/>
      <c r="S225" s="4"/>
      <c r="T225" s="4"/>
      <c r="U225" s="4"/>
      <c r="V225" s="11"/>
      <c r="W225" s="11"/>
      <c r="X225" s="11"/>
    </row>
    <row r="226" spans="2:24" ht="15.75" customHeight="1">
      <c r="B226" s="2">
        <v>1</v>
      </c>
      <c r="C226" s="2">
        <v>2</v>
      </c>
      <c r="D226" s="2">
        <v>3</v>
      </c>
      <c r="E226" s="2">
        <v>4</v>
      </c>
      <c r="F226" s="2">
        <v>5</v>
      </c>
      <c r="G226" s="2">
        <v>6</v>
      </c>
      <c r="H226" s="2">
        <v>7</v>
      </c>
      <c r="I226" s="2">
        <v>8</v>
      </c>
      <c r="J226" s="2">
        <v>9</v>
      </c>
      <c r="K226" s="2">
        <v>10</v>
      </c>
      <c r="L226" s="2">
        <v>11</v>
      </c>
      <c r="M226" s="2">
        <v>12</v>
      </c>
      <c r="N226" s="2">
        <v>13</v>
      </c>
      <c r="O226" s="4"/>
      <c r="P226" s="4"/>
      <c r="Q226" s="4"/>
      <c r="R226" s="4"/>
      <c r="S226" s="4"/>
      <c r="T226" s="4"/>
      <c r="U226" s="4"/>
      <c r="V226" s="11"/>
      <c r="W226" s="11"/>
      <c r="X226" s="11"/>
    </row>
    <row r="227" spans="2:24" ht="31.5" customHeight="1">
      <c r="B227" s="2">
        <v>1</v>
      </c>
      <c r="C227" s="2" t="s">
        <v>172</v>
      </c>
      <c r="D227" s="1">
        <v>203.68642</v>
      </c>
      <c r="E227" s="1">
        <v>55.97</v>
      </c>
      <c r="F227" s="1">
        <v>3.92</v>
      </c>
      <c r="G227" s="1">
        <v>21.09</v>
      </c>
      <c r="H227" s="1">
        <v>37.31</v>
      </c>
      <c r="I227" s="1">
        <v>21.3</v>
      </c>
      <c r="J227" s="1">
        <v>0.09</v>
      </c>
      <c r="K227" s="1">
        <v>0.511</v>
      </c>
      <c r="L227" s="1">
        <v>59.90081</v>
      </c>
      <c r="M227" s="1">
        <v>1.14461</v>
      </c>
      <c r="N227" s="1">
        <v>2.45</v>
      </c>
      <c r="O227" s="4"/>
      <c r="P227" s="4"/>
      <c r="Q227" s="4"/>
      <c r="R227" s="4"/>
      <c r="S227" s="4"/>
      <c r="T227" s="4"/>
      <c r="U227" s="4"/>
      <c r="V227" s="11"/>
      <c r="W227" s="11"/>
      <c r="X227" s="11"/>
    </row>
    <row r="228" spans="2:24" ht="31.5" customHeight="1">
      <c r="B228" s="2">
        <v>2</v>
      </c>
      <c r="C228" s="2" t="s">
        <v>174</v>
      </c>
      <c r="D228" s="1">
        <v>203.68642</v>
      </c>
      <c r="E228" s="1">
        <v>55.97</v>
      </c>
      <c r="F228" s="1">
        <v>3.92</v>
      </c>
      <c r="G228" s="1">
        <v>21.09</v>
      </c>
      <c r="H228" s="1">
        <v>37.31</v>
      </c>
      <c r="I228" s="1">
        <v>21.3</v>
      </c>
      <c r="J228" s="1">
        <v>0.09</v>
      </c>
      <c r="K228" s="1">
        <v>0.511</v>
      </c>
      <c r="L228" s="1">
        <v>59.90081</v>
      </c>
      <c r="M228" s="1">
        <v>1.14461</v>
      </c>
      <c r="N228" s="1">
        <v>2.45</v>
      </c>
      <c r="O228" s="4"/>
      <c r="P228" s="4"/>
      <c r="Q228" s="4"/>
      <c r="R228" s="4"/>
      <c r="S228" s="4"/>
      <c r="T228" s="4"/>
      <c r="U228" s="4"/>
      <c r="V228" s="11"/>
      <c r="W228" s="11"/>
      <c r="X228" s="11"/>
    </row>
    <row r="229" spans="2:24" ht="31.5" customHeight="1">
      <c r="B229" s="2">
        <v>3</v>
      </c>
      <c r="C229" s="2" t="s">
        <v>176</v>
      </c>
      <c r="D229" s="1">
        <v>203.68642</v>
      </c>
      <c r="E229" s="1">
        <v>55.97</v>
      </c>
      <c r="F229" s="1">
        <v>3.92</v>
      </c>
      <c r="G229" s="1">
        <v>21.09</v>
      </c>
      <c r="H229" s="1">
        <v>37.31</v>
      </c>
      <c r="I229" s="1">
        <v>21.3</v>
      </c>
      <c r="J229" s="1">
        <v>0.09</v>
      </c>
      <c r="K229" s="1">
        <v>0.511</v>
      </c>
      <c r="L229" s="1">
        <v>59.90081</v>
      </c>
      <c r="M229" s="1">
        <v>1.14461</v>
      </c>
      <c r="N229" s="1">
        <v>2.45</v>
      </c>
      <c r="O229" s="4"/>
      <c r="P229" s="4"/>
      <c r="Q229" s="4"/>
      <c r="R229" s="4"/>
      <c r="S229" s="4"/>
      <c r="T229" s="4"/>
      <c r="U229" s="4"/>
      <c r="V229" s="11"/>
      <c r="W229" s="11"/>
      <c r="X229" s="11"/>
    </row>
    <row r="230" spans="2:24" ht="31.5" customHeight="1">
      <c r="B230" s="2">
        <v>4</v>
      </c>
      <c r="C230" s="2" t="s">
        <v>178</v>
      </c>
      <c r="D230" s="1">
        <v>203.68642</v>
      </c>
      <c r="E230" s="1">
        <v>55.97</v>
      </c>
      <c r="F230" s="1">
        <v>3.92</v>
      </c>
      <c r="G230" s="1">
        <v>21.09</v>
      </c>
      <c r="H230" s="1">
        <v>37.31</v>
      </c>
      <c r="I230" s="1">
        <v>21.3</v>
      </c>
      <c r="J230" s="1">
        <v>0.09</v>
      </c>
      <c r="K230" s="1">
        <v>0.511</v>
      </c>
      <c r="L230" s="1">
        <v>59.90081</v>
      </c>
      <c r="M230" s="1">
        <v>1.14461</v>
      </c>
      <c r="N230" s="1">
        <v>2.45</v>
      </c>
      <c r="O230" s="4"/>
      <c r="P230" s="4"/>
      <c r="Q230" s="4"/>
      <c r="R230" s="4"/>
      <c r="S230" s="4"/>
      <c r="T230" s="4"/>
      <c r="U230" s="4"/>
      <c r="V230" s="11"/>
      <c r="W230" s="11"/>
      <c r="X230" s="11"/>
    </row>
    <row r="231" spans="2:24" ht="31.5" customHeight="1">
      <c r="B231" s="2">
        <v>5</v>
      </c>
      <c r="C231" s="2" t="s">
        <v>180</v>
      </c>
      <c r="D231" s="1">
        <v>203.68642</v>
      </c>
      <c r="E231" s="1">
        <v>55.97</v>
      </c>
      <c r="F231" s="1">
        <v>3.92</v>
      </c>
      <c r="G231" s="1">
        <v>21.09</v>
      </c>
      <c r="H231" s="1">
        <v>37.31</v>
      </c>
      <c r="I231" s="1">
        <v>21.3</v>
      </c>
      <c r="J231" s="1">
        <v>0.09</v>
      </c>
      <c r="K231" s="1">
        <v>0.511</v>
      </c>
      <c r="L231" s="1">
        <v>59.90081</v>
      </c>
      <c r="M231" s="1">
        <v>1.14461</v>
      </c>
      <c r="N231" s="1">
        <v>2.45</v>
      </c>
      <c r="O231" s="4"/>
      <c r="P231" s="4"/>
      <c r="Q231" s="4"/>
      <c r="R231" s="4"/>
      <c r="S231" s="4"/>
      <c r="T231" s="4"/>
      <c r="U231" s="4"/>
      <c r="V231" s="11"/>
      <c r="W231" s="11"/>
      <c r="X231" s="11"/>
    </row>
    <row r="232" spans="2:24" ht="13.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11"/>
      <c r="W232" s="11"/>
      <c r="X232" s="11"/>
    </row>
    <row r="233" spans="2:24" ht="13.5" customHeight="1">
      <c r="B233" s="35" t="s">
        <v>141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</row>
    <row r="234" spans="2:24" ht="13.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11"/>
      <c r="W234" s="11"/>
      <c r="X234" s="11"/>
    </row>
    <row r="235" spans="2:24" ht="47.25" customHeight="1">
      <c r="B235" s="30" t="s">
        <v>50</v>
      </c>
      <c r="C235" s="30" t="s">
        <v>118</v>
      </c>
      <c r="D235" s="30" t="s">
        <v>119</v>
      </c>
      <c r="E235" s="30" t="s">
        <v>128</v>
      </c>
      <c r="F235" s="30"/>
      <c r="G235" s="30"/>
      <c r="H235" s="30" t="s">
        <v>129</v>
      </c>
      <c r="I235" s="30"/>
      <c r="J235" s="30"/>
      <c r="K235" s="30"/>
      <c r="L235" s="30"/>
      <c r="M235" s="30"/>
      <c r="N235" s="30"/>
      <c r="O235" s="4"/>
      <c r="P235" s="4"/>
      <c r="Q235" s="4"/>
      <c r="R235" s="4"/>
      <c r="S235" s="4"/>
      <c r="T235" s="4"/>
      <c r="U235" s="4"/>
      <c r="V235" s="11"/>
      <c r="W235" s="11"/>
      <c r="X235" s="11"/>
    </row>
    <row r="236" spans="2:24" ht="173.25" customHeight="1">
      <c r="B236" s="30"/>
      <c r="C236" s="30"/>
      <c r="D236" s="30"/>
      <c r="E236" s="2" t="s">
        <v>130</v>
      </c>
      <c r="F236" s="2" t="s">
        <v>131</v>
      </c>
      <c r="G236" s="2" t="s">
        <v>132</v>
      </c>
      <c r="H236" s="2" t="s">
        <v>133</v>
      </c>
      <c r="I236" s="2" t="s">
        <v>134</v>
      </c>
      <c r="J236" s="2" t="s">
        <v>135</v>
      </c>
      <c r="K236" s="2" t="s">
        <v>136</v>
      </c>
      <c r="L236" s="2" t="s">
        <v>137</v>
      </c>
      <c r="M236" s="2" t="s">
        <v>138</v>
      </c>
      <c r="N236" s="2" t="s">
        <v>139</v>
      </c>
      <c r="O236" s="4"/>
      <c r="P236" s="4"/>
      <c r="Q236" s="4"/>
      <c r="R236" s="4"/>
      <c r="S236" s="4"/>
      <c r="T236" s="4"/>
      <c r="U236" s="4"/>
      <c r="V236" s="11"/>
      <c r="W236" s="11"/>
      <c r="X236" s="11"/>
    </row>
    <row r="237" spans="2:24" ht="15.75" customHeight="1">
      <c r="B237" s="2">
        <v>1</v>
      </c>
      <c r="C237" s="2">
        <v>2</v>
      </c>
      <c r="D237" s="2">
        <v>3</v>
      </c>
      <c r="E237" s="2">
        <v>4</v>
      </c>
      <c r="F237" s="2">
        <v>5</v>
      </c>
      <c r="G237" s="2">
        <v>6</v>
      </c>
      <c r="H237" s="2">
        <v>7</v>
      </c>
      <c r="I237" s="2">
        <v>8</v>
      </c>
      <c r="J237" s="2">
        <v>9</v>
      </c>
      <c r="K237" s="2">
        <v>10</v>
      </c>
      <c r="L237" s="2">
        <v>11</v>
      </c>
      <c r="M237" s="2">
        <v>12</v>
      </c>
      <c r="N237" s="2">
        <v>13</v>
      </c>
      <c r="O237" s="4"/>
      <c r="P237" s="4"/>
      <c r="Q237" s="4"/>
      <c r="R237" s="4"/>
      <c r="S237" s="4"/>
      <c r="T237" s="4"/>
      <c r="U237" s="4"/>
      <c r="V237" s="11"/>
      <c r="W237" s="11"/>
      <c r="X237" s="11"/>
    </row>
    <row r="238" spans="2:24" ht="31.5" customHeight="1">
      <c r="B238" s="2">
        <v>1</v>
      </c>
      <c r="C238" s="2" t="s">
        <v>172</v>
      </c>
      <c r="D238" s="1">
        <v>203.68642</v>
      </c>
      <c r="E238" s="1">
        <v>55.97</v>
      </c>
      <c r="F238" s="1">
        <v>3.92</v>
      </c>
      <c r="G238" s="1">
        <v>21.09</v>
      </c>
      <c r="H238" s="1">
        <v>37.31</v>
      </c>
      <c r="I238" s="1">
        <v>21.3</v>
      </c>
      <c r="J238" s="1">
        <v>0.09</v>
      </c>
      <c r="K238" s="1">
        <v>0.511</v>
      </c>
      <c r="L238" s="1">
        <v>59.90081</v>
      </c>
      <c r="M238" s="1">
        <v>1.14461</v>
      </c>
      <c r="N238" s="1">
        <v>2.45</v>
      </c>
      <c r="O238" s="4"/>
      <c r="P238" s="4"/>
      <c r="Q238" s="4"/>
      <c r="R238" s="4"/>
      <c r="S238" s="4"/>
      <c r="T238" s="4"/>
      <c r="U238" s="4"/>
      <c r="V238" s="11"/>
      <c r="W238" s="11"/>
      <c r="X238" s="11"/>
    </row>
    <row r="239" spans="2:24" ht="31.5" customHeight="1">
      <c r="B239" s="2">
        <v>2</v>
      </c>
      <c r="C239" s="2" t="s">
        <v>174</v>
      </c>
      <c r="D239" s="1">
        <v>203.68642</v>
      </c>
      <c r="E239" s="1">
        <v>55.97</v>
      </c>
      <c r="F239" s="1">
        <v>3.92</v>
      </c>
      <c r="G239" s="1">
        <v>21.09</v>
      </c>
      <c r="H239" s="1">
        <v>37.31</v>
      </c>
      <c r="I239" s="1">
        <v>21.3</v>
      </c>
      <c r="J239" s="1">
        <v>0.09</v>
      </c>
      <c r="K239" s="1">
        <v>0.511</v>
      </c>
      <c r="L239" s="1">
        <v>59.90081</v>
      </c>
      <c r="M239" s="1">
        <v>1.14461</v>
      </c>
      <c r="N239" s="1">
        <v>2.45</v>
      </c>
      <c r="O239" s="4"/>
      <c r="P239" s="4"/>
      <c r="Q239" s="4"/>
      <c r="R239" s="4"/>
      <c r="S239" s="4"/>
      <c r="T239" s="4"/>
      <c r="U239" s="4"/>
      <c r="V239" s="11"/>
      <c r="W239" s="11"/>
      <c r="X239" s="11"/>
    </row>
    <row r="240" spans="2:24" ht="31.5" customHeight="1">
      <c r="B240" s="2">
        <v>3</v>
      </c>
      <c r="C240" s="2" t="s">
        <v>176</v>
      </c>
      <c r="D240" s="1">
        <v>203.68642</v>
      </c>
      <c r="E240" s="1">
        <v>55.97</v>
      </c>
      <c r="F240" s="1">
        <v>3.92</v>
      </c>
      <c r="G240" s="1">
        <v>21.09</v>
      </c>
      <c r="H240" s="1">
        <v>37.31</v>
      </c>
      <c r="I240" s="1">
        <v>21.3</v>
      </c>
      <c r="J240" s="1">
        <v>0.09</v>
      </c>
      <c r="K240" s="1">
        <v>0.511</v>
      </c>
      <c r="L240" s="1">
        <v>59.90081</v>
      </c>
      <c r="M240" s="1">
        <v>1.14461</v>
      </c>
      <c r="N240" s="1">
        <v>2.45</v>
      </c>
      <c r="O240" s="4"/>
      <c r="P240" s="4"/>
      <c r="Q240" s="4"/>
      <c r="R240" s="4"/>
      <c r="S240" s="4"/>
      <c r="T240" s="4"/>
      <c r="U240" s="4"/>
      <c r="V240" s="11"/>
      <c r="W240" s="11"/>
      <c r="X240" s="11"/>
    </row>
    <row r="241" spans="2:24" ht="31.5" customHeight="1">
      <c r="B241" s="2">
        <v>4</v>
      </c>
      <c r="C241" s="2" t="s">
        <v>178</v>
      </c>
      <c r="D241" s="1">
        <v>203.68642</v>
      </c>
      <c r="E241" s="1">
        <v>55.97</v>
      </c>
      <c r="F241" s="1">
        <v>3.92</v>
      </c>
      <c r="G241" s="1">
        <v>21.09</v>
      </c>
      <c r="H241" s="1">
        <v>37.31</v>
      </c>
      <c r="I241" s="1">
        <v>21.3</v>
      </c>
      <c r="J241" s="1">
        <v>0.09</v>
      </c>
      <c r="K241" s="1">
        <v>0.511</v>
      </c>
      <c r="L241" s="1">
        <v>59.90081</v>
      </c>
      <c r="M241" s="1">
        <v>1.14461</v>
      </c>
      <c r="N241" s="1">
        <v>2.45</v>
      </c>
      <c r="O241" s="4"/>
      <c r="P241" s="4"/>
      <c r="Q241" s="4"/>
      <c r="R241" s="4"/>
      <c r="S241" s="4"/>
      <c r="T241" s="4"/>
      <c r="U241" s="4"/>
      <c r="V241" s="11"/>
      <c r="W241" s="11"/>
      <c r="X241" s="11"/>
    </row>
    <row r="242" spans="2:24" ht="31.5" customHeight="1">
      <c r="B242" s="2">
        <v>5</v>
      </c>
      <c r="C242" s="2" t="s">
        <v>180</v>
      </c>
      <c r="D242" s="1">
        <v>203.68642</v>
      </c>
      <c r="E242" s="1">
        <v>55.97</v>
      </c>
      <c r="F242" s="1">
        <v>3.92</v>
      </c>
      <c r="G242" s="1">
        <v>21.09</v>
      </c>
      <c r="H242" s="1">
        <v>37.31</v>
      </c>
      <c r="I242" s="1">
        <v>21.3</v>
      </c>
      <c r="J242" s="1">
        <v>0.09</v>
      </c>
      <c r="K242" s="1">
        <v>0.511</v>
      </c>
      <c r="L242" s="1">
        <v>59.90081</v>
      </c>
      <c r="M242" s="1">
        <v>1.14461</v>
      </c>
      <c r="N242" s="1">
        <v>2.45</v>
      </c>
      <c r="O242" s="4"/>
      <c r="P242" s="4"/>
      <c r="Q242" s="4"/>
      <c r="R242" s="4"/>
      <c r="S242" s="4"/>
      <c r="T242" s="4"/>
      <c r="U242" s="4"/>
      <c r="V242" s="11"/>
      <c r="W242" s="11"/>
      <c r="X242" s="11"/>
    </row>
    <row r="243" spans="2:24" ht="13.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11"/>
      <c r="W243" s="11"/>
      <c r="X243" s="11"/>
    </row>
    <row r="244" spans="2:24" ht="13.5" customHeight="1">
      <c r="B244" s="28" t="s">
        <v>142</v>
      </c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2:24" ht="13.5" customHeight="1">
      <c r="B245" s="4"/>
      <c r="C245" s="4"/>
      <c r="D245" s="4"/>
      <c r="E245" s="4"/>
      <c r="F245" s="4"/>
      <c r="G245" s="1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11"/>
      <c r="W245" s="11"/>
      <c r="X245" s="11"/>
    </row>
    <row r="246" spans="2:24" ht="21.75" customHeight="1">
      <c r="B246" s="30" t="s">
        <v>50</v>
      </c>
      <c r="C246" s="30" t="s">
        <v>143</v>
      </c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4"/>
      <c r="P246" s="4"/>
      <c r="Q246" s="4"/>
      <c r="R246" s="4"/>
      <c r="S246" s="4"/>
      <c r="T246" s="4"/>
      <c r="U246" s="4"/>
      <c r="V246" s="11"/>
      <c r="W246" s="11"/>
      <c r="X246" s="11"/>
    </row>
    <row r="247" spans="2:24" ht="24.75" customHeight="1">
      <c r="B247" s="30"/>
      <c r="C247" s="30" t="s">
        <v>144</v>
      </c>
      <c r="D247" s="30"/>
      <c r="E247" s="30" t="s">
        <v>145</v>
      </c>
      <c r="F247" s="30"/>
      <c r="G247" s="30" t="s">
        <v>24</v>
      </c>
      <c r="H247" s="30"/>
      <c r="I247" s="2" t="s">
        <v>146</v>
      </c>
      <c r="J247" s="30" t="s">
        <v>147</v>
      </c>
      <c r="K247" s="30"/>
      <c r="L247" s="30"/>
      <c r="M247" s="30"/>
      <c r="N247" s="30"/>
      <c r="O247" s="4"/>
      <c r="P247" s="4"/>
      <c r="Q247" s="4"/>
      <c r="R247" s="4"/>
      <c r="S247" s="4"/>
      <c r="T247" s="4"/>
      <c r="U247" s="4"/>
      <c r="V247" s="11"/>
      <c r="W247" s="11"/>
      <c r="X247" s="11"/>
    </row>
    <row r="248" spans="2:24" ht="15.75" customHeight="1">
      <c r="B248" s="2">
        <v>1</v>
      </c>
      <c r="C248" s="30">
        <v>2</v>
      </c>
      <c r="D248" s="30"/>
      <c r="E248" s="30">
        <v>3</v>
      </c>
      <c r="F248" s="30"/>
      <c r="G248" s="30">
        <v>4</v>
      </c>
      <c r="H248" s="30"/>
      <c r="I248" s="2">
        <v>5</v>
      </c>
      <c r="J248" s="30">
        <v>6</v>
      </c>
      <c r="K248" s="30"/>
      <c r="L248" s="30"/>
      <c r="M248" s="30"/>
      <c r="N248" s="30"/>
      <c r="O248" s="4"/>
      <c r="P248" s="4"/>
      <c r="Q248" s="4"/>
      <c r="R248" s="4"/>
      <c r="S248" s="4"/>
      <c r="T248" s="4"/>
      <c r="U248" s="4"/>
      <c r="V248" s="11"/>
      <c r="W248" s="11"/>
      <c r="X248" s="11"/>
    </row>
    <row r="249" spans="2:24" ht="1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3"/>
      <c r="W249" s="3"/>
      <c r="X249" s="3"/>
    </row>
    <row r="250" spans="2:24" ht="15" customHeight="1">
      <c r="B250" s="28" t="s">
        <v>148</v>
      </c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2:24" ht="15.75" customHeight="1">
      <c r="B251" s="28" t="s">
        <v>149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2:24" ht="15.75" customHeight="1">
      <c r="B252" s="29" t="s">
        <v>150</v>
      </c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</row>
    <row r="253" spans="2:24" ht="15.75" customHeight="1">
      <c r="B253" s="36" t="s">
        <v>151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</row>
    <row r="254" spans="2:24" ht="15.75" customHeight="1">
      <c r="B254" s="29" t="s">
        <v>152</v>
      </c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</row>
    <row r="255" spans="2:24" ht="15.75" customHeight="1">
      <c r="B255" s="36" t="s">
        <v>151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</row>
    <row r="256" spans="2:24" ht="15.75" customHeight="1">
      <c r="B256" s="29" t="s">
        <v>153</v>
      </c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</row>
    <row r="257" spans="2:24" ht="15.75" customHeight="1">
      <c r="B257" s="36" t="s">
        <v>151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</row>
    <row r="258" spans="2:24" ht="15.75" customHeight="1">
      <c r="B258" s="14"/>
      <c r="C258" s="14"/>
      <c r="D258" s="14"/>
      <c r="E258" s="14"/>
      <c r="F258" s="14"/>
      <c r="G258" s="1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3"/>
      <c r="W258" s="3"/>
      <c r="X258" s="3"/>
    </row>
    <row r="259" spans="2:24" ht="15.75" customHeight="1">
      <c r="B259" s="28" t="s">
        <v>154</v>
      </c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2:24" ht="15.7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3"/>
      <c r="W260" s="3"/>
      <c r="X260" s="3"/>
    </row>
    <row r="261" spans="2:24" ht="47.25" customHeight="1">
      <c r="B261" s="2" t="s">
        <v>50</v>
      </c>
      <c r="C261" s="30" t="s">
        <v>155</v>
      </c>
      <c r="D261" s="30"/>
      <c r="E261" s="30" t="s">
        <v>156</v>
      </c>
      <c r="F261" s="30"/>
      <c r="G261" s="30"/>
      <c r="H261" s="30"/>
      <c r="I261" s="30" t="s">
        <v>157</v>
      </c>
      <c r="J261" s="30"/>
      <c r="K261" s="30"/>
      <c r="L261" s="30"/>
      <c r="M261" s="4"/>
      <c r="N261" s="4"/>
      <c r="O261" s="4"/>
      <c r="P261" s="4"/>
      <c r="Q261" s="4"/>
      <c r="R261" s="4"/>
      <c r="S261" s="4"/>
      <c r="T261" s="4"/>
      <c r="U261" s="4"/>
      <c r="V261" s="3"/>
      <c r="W261" s="3"/>
      <c r="X261" s="3"/>
    </row>
    <row r="262" spans="2:24" ht="15.75" customHeight="1">
      <c r="B262" s="2">
        <v>1</v>
      </c>
      <c r="C262" s="30">
        <v>2</v>
      </c>
      <c r="D262" s="30"/>
      <c r="E262" s="30">
        <v>3</v>
      </c>
      <c r="F262" s="30"/>
      <c r="G262" s="30"/>
      <c r="H262" s="30"/>
      <c r="I262" s="30">
        <v>4</v>
      </c>
      <c r="J262" s="30"/>
      <c r="K262" s="30"/>
      <c r="L262" s="30"/>
      <c r="M262" s="4"/>
      <c r="N262" s="4"/>
      <c r="O262" s="4"/>
      <c r="P262" s="4"/>
      <c r="Q262" s="4"/>
      <c r="R262" s="4"/>
      <c r="S262" s="4"/>
      <c r="T262" s="4"/>
      <c r="U262" s="4"/>
      <c r="V262" s="3"/>
      <c r="W262" s="3"/>
      <c r="X262" s="3"/>
    </row>
    <row r="263" spans="2:24" ht="31.5" customHeight="1">
      <c r="B263" s="2">
        <v>1</v>
      </c>
      <c r="C263" s="30" t="s">
        <v>158</v>
      </c>
      <c r="D263" s="30"/>
      <c r="E263" s="30" t="s">
        <v>159</v>
      </c>
      <c r="F263" s="30"/>
      <c r="G263" s="30"/>
      <c r="H263" s="30"/>
      <c r="I263" s="30" t="s">
        <v>160</v>
      </c>
      <c r="J263" s="30"/>
      <c r="K263" s="30"/>
      <c r="L263" s="30"/>
      <c r="M263" s="4"/>
      <c r="N263" s="4"/>
      <c r="O263" s="4"/>
      <c r="P263" s="4"/>
      <c r="Q263" s="4"/>
      <c r="R263" s="4"/>
      <c r="S263" s="4"/>
      <c r="T263" s="4"/>
      <c r="U263" s="4"/>
      <c r="V263" s="3"/>
      <c r="W263" s="3"/>
      <c r="X263" s="3"/>
    </row>
    <row r="264" spans="2:24" ht="63" customHeight="1">
      <c r="B264" s="2">
        <v>2</v>
      </c>
      <c r="C264" s="30" t="s">
        <v>161</v>
      </c>
      <c r="D264" s="30"/>
      <c r="E264" s="30" t="s">
        <v>162</v>
      </c>
      <c r="F264" s="30"/>
      <c r="G264" s="30"/>
      <c r="H264" s="30"/>
      <c r="I264" s="30" t="s">
        <v>163</v>
      </c>
      <c r="J264" s="30"/>
      <c r="K264" s="30"/>
      <c r="L264" s="30"/>
      <c r="M264" s="4"/>
      <c r="N264" s="4"/>
      <c r="O264" s="4"/>
      <c r="P264" s="4"/>
      <c r="Q264" s="4"/>
      <c r="R264" s="4"/>
      <c r="S264" s="4"/>
      <c r="T264" s="4"/>
      <c r="U264" s="4"/>
      <c r="V264" s="3"/>
      <c r="W264" s="3"/>
      <c r="X264" s="3"/>
    </row>
    <row r="265" spans="2:24" ht="31.5" customHeight="1">
      <c r="B265" s="2">
        <v>3</v>
      </c>
      <c r="C265" s="30" t="s">
        <v>164</v>
      </c>
      <c r="D265" s="30"/>
      <c r="E265" s="30" t="s">
        <v>159</v>
      </c>
      <c r="F265" s="30"/>
      <c r="G265" s="30"/>
      <c r="H265" s="30"/>
      <c r="I265" s="30" t="s">
        <v>160</v>
      </c>
      <c r="J265" s="30"/>
      <c r="K265" s="30"/>
      <c r="L265" s="30"/>
      <c r="M265" s="4"/>
      <c r="N265" s="4"/>
      <c r="O265" s="4"/>
      <c r="P265" s="4"/>
      <c r="Q265" s="4"/>
      <c r="R265" s="4"/>
      <c r="S265" s="4"/>
      <c r="T265" s="4"/>
      <c r="U265" s="4"/>
      <c r="V265" s="3"/>
      <c r="W265" s="3"/>
      <c r="X265" s="3"/>
    </row>
    <row r="266" spans="2:24" ht="47.25" customHeight="1">
      <c r="B266" s="2">
        <v>4</v>
      </c>
      <c r="C266" s="30" t="s">
        <v>165</v>
      </c>
      <c r="D266" s="30"/>
      <c r="E266" s="30" t="s">
        <v>166</v>
      </c>
      <c r="F266" s="30"/>
      <c r="G266" s="30"/>
      <c r="H266" s="30"/>
      <c r="I266" s="30" t="s">
        <v>163</v>
      </c>
      <c r="J266" s="30"/>
      <c r="K266" s="30"/>
      <c r="L266" s="30"/>
      <c r="M266" s="4"/>
      <c r="N266" s="4"/>
      <c r="O266" s="4"/>
      <c r="P266" s="4"/>
      <c r="Q266" s="4"/>
      <c r="R266" s="4"/>
      <c r="S266" s="4"/>
      <c r="T266" s="4"/>
      <c r="U266" s="4"/>
      <c r="V266" s="3"/>
      <c r="W266" s="3"/>
      <c r="X266" s="3"/>
    </row>
    <row r="267" spans="2:24" ht="47.25" customHeight="1">
      <c r="B267" s="2">
        <v>5</v>
      </c>
      <c r="C267" s="30" t="s">
        <v>167</v>
      </c>
      <c r="D267" s="30"/>
      <c r="E267" s="30" t="s">
        <v>168</v>
      </c>
      <c r="F267" s="30"/>
      <c r="G267" s="30"/>
      <c r="H267" s="30"/>
      <c r="I267" s="30" t="s">
        <v>163</v>
      </c>
      <c r="J267" s="30"/>
      <c r="K267" s="30"/>
      <c r="L267" s="30"/>
      <c r="M267" s="4"/>
      <c r="N267" s="4"/>
      <c r="O267" s="4"/>
      <c r="P267" s="4"/>
      <c r="Q267" s="4"/>
      <c r="R267" s="4"/>
      <c r="S267" s="4"/>
      <c r="T267" s="4"/>
      <c r="U267" s="4"/>
      <c r="V267" s="3"/>
      <c r="W267" s="3"/>
      <c r="X267" s="3"/>
    </row>
    <row r="268" spans="2:24" ht="15.7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3"/>
      <c r="W268" s="3"/>
      <c r="X268" s="3"/>
    </row>
    <row r="269" spans="2:24" ht="13.5" customHeight="1">
      <c r="B269" s="34" t="s">
        <v>186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</row>
    <row r="270" spans="2:24" ht="13.5" customHeight="1">
      <c r="B270" s="34" t="s">
        <v>41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</row>
    <row r="271" spans="2:24" ht="13.5" customHeight="1">
      <c r="B271" s="4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3"/>
      <c r="W271" s="3"/>
      <c r="X271" s="3"/>
    </row>
    <row r="272" spans="2:24" ht="27" customHeight="1">
      <c r="B272" s="37" t="s">
        <v>187</v>
      </c>
      <c r="C272" s="37"/>
      <c r="D272" s="37"/>
      <c r="E272" s="37"/>
      <c r="F272" s="38" t="s">
        <v>188</v>
      </c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12"/>
      <c r="V272" s="39" t="s">
        <v>44</v>
      </c>
      <c r="W272" s="39"/>
      <c r="X272" s="30" t="s">
        <v>189</v>
      </c>
    </row>
    <row r="273" spans="2:24" ht="24" customHeight="1">
      <c r="B273" s="5"/>
      <c r="C273" s="5"/>
      <c r="D273" s="5"/>
      <c r="E273" s="13"/>
      <c r="F273" s="40"/>
      <c r="G273" s="40"/>
      <c r="H273" s="40"/>
      <c r="I273" s="40"/>
      <c r="J273" s="40"/>
      <c r="K273" s="40"/>
      <c r="L273" s="40"/>
      <c r="M273" s="40"/>
      <c r="N273" s="40"/>
      <c r="O273" s="5"/>
      <c r="P273" s="5"/>
      <c r="Q273" s="5"/>
      <c r="R273" s="5"/>
      <c r="S273" s="17"/>
      <c r="T273" s="17"/>
      <c r="U273" s="5"/>
      <c r="V273" s="39"/>
      <c r="W273" s="39"/>
      <c r="X273" s="30"/>
    </row>
    <row r="274" spans="2:24" ht="27" customHeight="1">
      <c r="B274" s="37" t="s">
        <v>190</v>
      </c>
      <c r="C274" s="37"/>
      <c r="D274" s="37"/>
      <c r="E274" s="37"/>
      <c r="F274" s="38" t="s">
        <v>191</v>
      </c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12"/>
      <c r="V274" s="39"/>
      <c r="W274" s="39"/>
      <c r="X274" s="30"/>
    </row>
    <row r="275" spans="2:24" ht="13.5" customHeight="1">
      <c r="B275" s="4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17"/>
      <c r="T275" s="17"/>
      <c r="U275" s="5"/>
      <c r="V275" s="3"/>
      <c r="W275" s="3"/>
      <c r="X275" s="3"/>
    </row>
    <row r="276" spans="2:24" ht="15.75" customHeight="1">
      <c r="B276" s="35" t="s">
        <v>192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</row>
    <row r="277" spans="2:24" ht="12.75" customHeight="1">
      <c r="B277" s="35" t="s">
        <v>193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</row>
    <row r="278" spans="2:24" ht="12.75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3"/>
      <c r="W278" s="3"/>
      <c r="X278" s="3"/>
    </row>
    <row r="279" spans="2:24" ht="23.25" customHeight="1">
      <c r="B279" s="30" t="s">
        <v>50</v>
      </c>
      <c r="C279" s="30" t="s">
        <v>51</v>
      </c>
      <c r="D279" s="30" t="s">
        <v>194</v>
      </c>
      <c r="E279" s="30"/>
      <c r="F279" s="30"/>
      <c r="G279" s="30" t="s">
        <v>195</v>
      </c>
      <c r="H279" s="30"/>
      <c r="I279" s="30" t="s">
        <v>196</v>
      </c>
      <c r="J279" s="30"/>
      <c r="K279" s="30"/>
      <c r="L279" s="30" t="s">
        <v>197</v>
      </c>
      <c r="M279" s="30"/>
      <c r="N279" s="30"/>
      <c r="O279" s="4"/>
      <c r="P279" s="4"/>
      <c r="Q279" s="4"/>
      <c r="R279" s="4"/>
      <c r="S279" s="4"/>
      <c r="T279" s="4"/>
      <c r="U279" s="4"/>
      <c r="V279" s="3"/>
      <c r="W279" s="3"/>
      <c r="X279" s="3"/>
    </row>
    <row r="280" spans="2:24" ht="23.25" customHeight="1">
      <c r="B280" s="30"/>
      <c r="C280" s="30"/>
      <c r="D280" s="30"/>
      <c r="E280" s="30"/>
      <c r="F280" s="30"/>
      <c r="G280" s="30"/>
      <c r="H280" s="30"/>
      <c r="I280" s="30" t="s">
        <v>56</v>
      </c>
      <c r="J280" s="30" t="s">
        <v>57</v>
      </c>
      <c r="K280" s="30"/>
      <c r="L280" s="30" t="s">
        <v>58</v>
      </c>
      <c r="M280" s="30" t="s">
        <v>59</v>
      </c>
      <c r="N280" s="30" t="s">
        <v>60</v>
      </c>
      <c r="O280" s="4"/>
      <c r="P280" s="4"/>
      <c r="Q280" s="4"/>
      <c r="R280" s="4"/>
      <c r="S280" s="4"/>
      <c r="T280" s="4"/>
      <c r="U280" s="4"/>
      <c r="V280" s="3"/>
      <c r="W280" s="3"/>
      <c r="X280" s="3"/>
    </row>
    <row r="281" spans="2:24" ht="36" customHeight="1">
      <c r="B281" s="30"/>
      <c r="C281" s="30"/>
      <c r="D281" s="2" t="s">
        <v>61</v>
      </c>
      <c r="E281" s="2" t="s">
        <v>62</v>
      </c>
      <c r="F281" s="2" t="s">
        <v>63</v>
      </c>
      <c r="G281" s="2" t="s">
        <v>64</v>
      </c>
      <c r="H281" s="2" t="s">
        <v>65</v>
      </c>
      <c r="I281" s="30"/>
      <c r="J281" s="2" t="s">
        <v>66</v>
      </c>
      <c r="K281" s="2" t="s">
        <v>67</v>
      </c>
      <c r="L281" s="30"/>
      <c r="M281" s="30"/>
      <c r="N281" s="30"/>
      <c r="O281" s="4"/>
      <c r="P281" s="4"/>
      <c r="Q281" s="4"/>
      <c r="R281" s="4"/>
      <c r="S281" s="4"/>
      <c r="T281" s="4"/>
      <c r="U281" s="4"/>
      <c r="V281" s="3"/>
      <c r="W281" s="3"/>
      <c r="X281" s="3"/>
    </row>
    <row r="282" spans="2:24" ht="15.75" customHeight="1">
      <c r="B282" s="2">
        <v>1</v>
      </c>
      <c r="C282" s="2">
        <v>2</v>
      </c>
      <c r="D282" s="2">
        <v>3</v>
      </c>
      <c r="E282" s="2">
        <v>4</v>
      </c>
      <c r="F282" s="2">
        <v>5</v>
      </c>
      <c r="G282" s="2">
        <v>6</v>
      </c>
      <c r="H282" s="2">
        <v>7</v>
      </c>
      <c r="I282" s="2">
        <v>8</v>
      </c>
      <c r="J282" s="2">
        <v>9</v>
      </c>
      <c r="K282" s="2">
        <v>10</v>
      </c>
      <c r="L282" s="2">
        <v>11</v>
      </c>
      <c r="M282" s="2">
        <v>12</v>
      </c>
      <c r="N282" s="2">
        <v>13</v>
      </c>
      <c r="O282" s="4"/>
      <c r="P282" s="4"/>
      <c r="Q282" s="4"/>
      <c r="R282" s="4"/>
      <c r="S282" s="4"/>
      <c r="T282" s="4"/>
      <c r="U282" s="4"/>
      <c r="V282" s="3"/>
      <c r="W282" s="3"/>
      <c r="X282" s="3"/>
    </row>
    <row r="283" spans="2:24" ht="252" customHeight="1">
      <c r="B283" s="2">
        <v>1</v>
      </c>
      <c r="C283" s="2" t="s">
        <v>198</v>
      </c>
      <c r="D283" s="2" t="s">
        <v>199</v>
      </c>
      <c r="E283" s="2"/>
      <c r="F283" s="2"/>
      <c r="G283" s="2" t="s">
        <v>200</v>
      </c>
      <c r="H283" s="2"/>
      <c r="I283" s="2" t="s">
        <v>201</v>
      </c>
      <c r="J283" s="2" t="s">
        <v>74</v>
      </c>
      <c r="K283" s="2" t="s">
        <v>75</v>
      </c>
      <c r="L283" s="8">
        <v>100</v>
      </c>
      <c r="M283" s="8">
        <v>100</v>
      </c>
      <c r="N283" s="8">
        <v>100</v>
      </c>
      <c r="O283" s="4"/>
      <c r="P283" s="4"/>
      <c r="Q283" s="4"/>
      <c r="R283" s="4"/>
      <c r="S283" s="4"/>
      <c r="T283" s="4"/>
      <c r="U283" s="4"/>
      <c r="V283" s="3"/>
      <c r="W283" s="3"/>
      <c r="X283" s="3"/>
    </row>
    <row r="284" spans="2:24" ht="15.75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3"/>
      <c r="W284" s="3"/>
      <c r="X284" s="3"/>
    </row>
    <row r="285" spans="2:24" ht="15.75" customHeight="1">
      <c r="B285" s="35" t="s">
        <v>202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</row>
    <row r="286" spans="2:24" ht="15.75" customHeight="1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3"/>
      <c r="W286" s="3"/>
      <c r="X286" s="3"/>
    </row>
    <row r="287" spans="2:24" ht="24.75" customHeight="1">
      <c r="B287" s="30" t="s">
        <v>50</v>
      </c>
      <c r="C287" s="30" t="s">
        <v>51</v>
      </c>
      <c r="D287" s="30" t="s">
        <v>194</v>
      </c>
      <c r="E287" s="30"/>
      <c r="F287" s="30"/>
      <c r="G287" s="30" t="s">
        <v>195</v>
      </c>
      <c r="H287" s="30"/>
      <c r="I287" s="30" t="s">
        <v>203</v>
      </c>
      <c r="J287" s="30"/>
      <c r="K287" s="30"/>
      <c r="L287" s="30"/>
      <c r="M287" s="30" t="s">
        <v>204</v>
      </c>
      <c r="N287" s="30"/>
      <c r="O287" s="30"/>
      <c r="P287" s="4"/>
      <c r="Q287" s="4"/>
      <c r="R287" s="4"/>
      <c r="S287" s="4"/>
      <c r="T287" s="4"/>
      <c r="U287" s="4"/>
      <c r="V287" s="3"/>
      <c r="W287" s="3"/>
      <c r="X287" s="3"/>
    </row>
    <row r="288" spans="2:24" ht="21.75" customHeight="1">
      <c r="B288" s="30"/>
      <c r="C288" s="30"/>
      <c r="D288" s="30"/>
      <c r="E288" s="30"/>
      <c r="F288" s="30"/>
      <c r="G288" s="30"/>
      <c r="H288" s="30"/>
      <c r="I288" s="30" t="s">
        <v>56</v>
      </c>
      <c r="J288" s="30" t="s">
        <v>57</v>
      </c>
      <c r="K288" s="30"/>
      <c r="L288" s="30" t="s">
        <v>205</v>
      </c>
      <c r="M288" s="30" t="s">
        <v>58</v>
      </c>
      <c r="N288" s="30" t="s">
        <v>59</v>
      </c>
      <c r="O288" s="30" t="s">
        <v>60</v>
      </c>
      <c r="P288" s="4"/>
      <c r="Q288" s="4"/>
      <c r="R288" s="4"/>
      <c r="S288" s="4"/>
      <c r="T288" s="4"/>
      <c r="U288" s="4"/>
      <c r="V288" s="3"/>
      <c r="W288" s="3"/>
      <c r="X288" s="3"/>
    </row>
    <row r="289" spans="2:24" ht="36" customHeight="1">
      <c r="B289" s="30"/>
      <c r="C289" s="30"/>
      <c r="D289" s="2" t="s">
        <v>61</v>
      </c>
      <c r="E289" s="2" t="s">
        <v>62</v>
      </c>
      <c r="F289" s="2" t="s">
        <v>63</v>
      </c>
      <c r="G289" s="2" t="s">
        <v>64</v>
      </c>
      <c r="H289" s="2" t="s">
        <v>65</v>
      </c>
      <c r="I289" s="30"/>
      <c r="J289" s="2" t="s">
        <v>66</v>
      </c>
      <c r="K289" s="2" t="s">
        <v>67</v>
      </c>
      <c r="L289" s="30"/>
      <c r="M289" s="30"/>
      <c r="N289" s="30"/>
      <c r="O289" s="30"/>
      <c r="P289" s="4"/>
      <c r="Q289" s="4"/>
      <c r="R289" s="4"/>
      <c r="S289" s="4"/>
      <c r="T289" s="4"/>
      <c r="U289" s="4"/>
      <c r="V289" s="3"/>
      <c r="W289" s="3"/>
      <c r="X289" s="3"/>
    </row>
    <row r="290" spans="2:24" ht="15.75" customHeight="1">
      <c r="B290" s="2">
        <v>1</v>
      </c>
      <c r="C290" s="2">
        <v>2</v>
      </c>
      <c r="D290" s="2">
        <v>3</v>
      </c>
      <c r="E290" s="2">
        <v>4</v>
      </c>
      <c r="F290" s="2">
        <v>5</v>
      </c>
      <c r="G290" s="2">
        <v>6</v>
      </c>
      <c r="H290" s="2">
        <v>7</v>
      </c>
      <c r="I290" s="2">
        <v>8</v>
      </c>
      <c r="J290" s="2">
        <v>9</v>
      </c>
      <c r="K290" s="2">
        <v>10</v>
      </c>
      <c r="L290" s="2">
        <v>11</v>
      </c>
      <c r="M290" s="2">
        <v>12</v>
      </c>
      <c r="N290" s="2">
        <v>13</v>
      </c>
      <c r="O290" s="2">
        <v>14</v>
      </c>
      <c r="P290" s="4"/>
      <c r="Q290" s="4"/>
      <c r="R290" s="4"/>
      <c r="S290" s="4"/>
      <c r="T290" s="4"/>
      <c r="U290" s="4"/>
      <c r="V290" s="3"/>
      <c r="W290" s="3"/>
      <c r="X290" s="3"/>
    </row>
    <row r="291" spans="2:24" ht="252" customHeight="1">
      <c r="B291" s="2">
        <v>1</v>
      </c>
      <c r="C291" s="2" t="s">
        <v>198</v>
      </c>
      <c r="D291" s="2" t="s">
        <v>199</v>
      </c>
      <c r="E291" s="2"/>
      <c r="F291" s="2"/>
      <c r="G291" s="2" t="s">
        <v>200</v>
      </c>
      <c r="H291" s="2"/>
      <c r="I291" s="2" t="s">
        <v>206</v>
      </c>
      <c r="J291" s="2" t="s">
        <v>207</v>
      </c>
      <c r="K291" s="2" t="s">
        <v>208</v>
      </c>
      <c r="L291" s="2"/>
      <c r="M291" s="2" t="s">
        <v>209</v>
      </c>
      <c r="N291" s="2" t="s">
        <v>209</v>
      </c>
      <c r="O291" s="2" t="s">
        <v>209</v>
      </c>
      <c r="P291" s="21"/>
      <c r="Q291" s="21"/>
      <c r="R291" s="21"/>
      <c r="S291" s="4"/>
      <c r="T291" s="4"/>
      <c r="U291" s="4"/>
      <c r="V291" s="3"/>
      <c r="W291" s="3"/>
      <c r="X291" s="3"/>
    </row>
    <row r="292" spans="2:24" ht="15" customHeight="1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3"/>
      <c r="W292" s="3"/>
      <c r="X292" s="3"/>
    </row>
    <row r="293" spans="2:24" ht="15" customHeight="1">
      <c r="B293" s="35" t="s">
        <v>210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</row>
    <row r="294" spans="2:24" ht="15" customHeight="1">
      <c r="B294" s="10"/>
      <c r="C294" s="10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3"/>
      <c r="W294" s="3"/>
      <c r="X294" s="3"/>
    </row>
    <row r="295" spans="2:24" ht="47.25" customHeight="1">
      <c r="B295" s="30" t="s">
        <v>50</v>
      </c>
      <c r="C295" s="30" t="s">
        <v>118</v>
      </c>
      <c r="D295" s="30" t="s">
        <v>211</v>
      </c>
      <c r="E295" s="30"/>
      <c r="F295" s="30"/>
      <c r="G295" s="30" t="s">
        <v>212</v>
      </c>
      <c r="H295" s="30"/>
      <c r="I295" s="30"/>
      <c r="J295" s="30" t="s">
        <v>213</v>
      </c>
      <c r="K295" s="30"/>
      <c r="L295" s="30"/>
      <c r="M295" s="30" t="s">
        <v>214</v>
      </c>
      <c r="N295" s="30"/>
      <c r="O295" s="30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27.75" customHeight="1">
      <c r="B296" s="30"/>
      <c r="C296" s="30"/>
      <c r="D296" s="2" t="s">
        <v>58</v>
      </c>
      <c r="E296" s="2" t="s">
        <v>59</v>
      </c>
      <c r="F296" s="2" t="s">
        <v>60</v>
      </c>
      <c r="G296" s="2" t="s">
        <v>58</v>
      </c>
      <c r="H296" s="2" t="s">
        <v>59</v>
      </c>
      <c r="I296" s="2" t="s">
        <v>60</v>
      </c>
      <c r="J296" s="2" t="s">
        <v>58</v>
      </c>
      <c r="K296" s="2" t="s">
        <v>59</v>
      </c>
      <c r="L296" s="2" t="s">
        <v>60</v>
      </c>
      <c r="M296" s="2" t="s">
        <v>58</v>
      </c>
      <c r="N296" s="2" t="s">
        <v>59</v>
      </c>
      <c r="O296" s="2" t="s">
        <v>60</v>
      </c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2">
        <v>1</v>
      </c>
      <c r="C297" s="2">
        <v>2</v>
      </c>
      <c r="D297" s="2">
        <v>3</v>
      </c>
      <c r="E297" s="2">
        <v>4</v>
      </c>
      <c r="F297" s="2">
        <v>5</v>
      </c>
      <c r="G297" s="2">
        <v>6</v>
      </c>
      <c r="H297" s="2">
        <v>7</v>
      </c>
      <c r="I297" s="2">
        <v>8</v>
      </c>
      <c r="J297" s="2">
        <v>9</v>
      </c>
      <c r="K297" s="2">
        <v>10</v>
      </c>
      <c r="L297" s="2">
        <v>11</v>
      </c>
      <c r="M297" s="2">
        <v>12</v>
      </c>
      <c r="N297" s="2">
        <v>13</v>
      </c>
      <c r="O297" s="2">
        <v>14</v>
      </c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31.5" customHeight="1">
      <c r="B298" s="2">
        <v>1</v>
      </c>
      <c r="C298" s="2" t="s">
        <v>198</v>
      </c>
      <c r="D298" s="1">
        <v>0</v>
      </c>
      <c r="E298" s="1">
        <v>0</v>
      </c>
      <c r="F298" s="1">
        <v>0</v>
      </c>
      <c r="G298" s="1">
        <v>5763.08523</v>
      </c>
      <c r="H298" s="1">
        <v>5763.08523</v>
      </c>
      <c r="I298" s="1">
        <v>5763.08523</v>
      </c>
      <c r="J298" s="1"/>
      <c r="K298" s="1"/>
      <c r="L298" s="1"/>
      <c r="M298" s="1"/>
      <c r="N298" s="1"/>
      <c r="O298" s="1"/>
      <c r="P298" s="7"/>
      <c r="Q298" s="7"/>
      <c r="R298" s="7"/>
      <c r="S298" s="7"/>
      <c r="T298" s="7"/>
      <c r="U298" s="7"/>
      <c r="V298" s="4"/>
      <c r="W298" s="4"/>
      <c r="X298" s="4"/>
    </row>
    <row r="299" spans="2:24" ht="15" customHeight="1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3"/>
      <c r="W299" s="3"/>
      <c r="X299" s="3"/>
    </row>
    <row r="300" spans="2:24" ht="15" customHeight="1">
      <c r="B300" s="35" t="s">
        <v>215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</row>
    <row r="301" spans="2:24" ht="15.75" customHeight="1">
      <c r="B301" s="28" t="s">
        <v>216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2:24" ht="15.75" customHeight="1">
      <c r="B302" s="29" t="s">
        <v>150</v>
      </c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</row>
    <row r="303" spans="2:24" ht="15.75" customHeight="1">
      <c r="B303" s="36" t="s">
        <v>151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</row>
    <row r="304" spans="2:24" ht="15.75" customHeight="1">
      <c r="B304" s="29" t="s">
        <v>153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</row>
    <row r="305" spans="2:24" ht="15.75" customHeight="1">
      <c r="B305" s="36" t="s">
        <v>151</v>
      </c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</row>
    <row r="306" spans="2:24" ht="15" customHeight="1">
      <c r="B306" s="4"/>
      <c r="C306" s="4"/>
      <c r="D306" s="4"/>
      <c r="E306" s="4"/>
      <c r="F306" s="4"/>
      <c r="G306" s="1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3"/>
      <c r="W306" s="3"/>
      <c r="X306" s="3"/>
    </row>
    <row r="307" spans="2:24" ht="15" customHeight="1">
      <c r="B307" s="35" t="s">
        <v>217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</row>
    <row r="308" spans="2:24" ht="15" customHeight="1">
      <c r="B308" s="5"/>
      <c r="C308" s="5"/>
      <c r="D308" s="4"/>
      <c r="E308" s="4"/>
      <c r="F308" s="4"/>
      <c r="G308" s="1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3"/>
      <c r="W308" s="3"/>
      <c r="X308" s="3"/>
    </row>
    <row r="309" spans="2:24" ht="47.25" customHeight="1">
      <c r="B309" s="2" t="s">
        <v>50</v>
      </c>
      <c r="C309" s="30" t="s">
        <v>155</v>
      </c>
      <c r="D309" s="30"/>
      <c r="E309" s="30" t="s">
        <v>156</v>
      </c>
      <c r="F309" s="30"/>
      <c r="G309" s="30"/>
      <c r="H309" s="30"/>
      <c r="I309" s="30" t="s">
        <v>157</v>
      </c>
      <c r="J309" s="30"/>
      <c r="K309" s="30"/>
      <c r="L309" s="30"/>
      <c r="M309" s="4"/>
      <c r="N309" s="4"/>
      <c r="O309" s="4"/>
      <c r="P309" s="4"/>
      <c r="Q309" s="4"/>
      <c r="R309" s="4"/>
      <c r="S309" s="4"/>
      <c r="T309" s="4"/>
      <c r="U309" s="4"/>
      <c r="V309" s="3"/>
      <c r="W309" s="3"/>
      <c r="X309" s="3"/>
    </row>
    <row r="310" spans="2:24" ht="15.75" customHeight="1">
      <c r="B310" s="2">
        <v>1</v>
      </c>
      <c r="C310" s="30">
        <v>2</v>
      </c>
      <c r="D310" s="30"/>
      <c r="E310" s="30">
        <v>3</v>
      </c>
      <c r="F310" s="30"/>
      <c r="G310" s="30"/>
      <c r="H310" s="30"/>
      <c r="I310" s="30">
        <v>4</v>
      </c>
      <c r="J310" s="30"/>
      <c r="K310" s="30"/>
      <c r="L310" s="30"/>
      <c r="M310" s="4"/>
      <c r="N310" s="4"/>
      <c r="O310" s="4"/>
      <c r="P310" s="4"/>
      <c r="Q310" s="4"/>
      <c r="R310" s="4"/>
      <c r="S310" s="4"/>
      <c r="T310" s="4"/>
      <c r="U310" s="4"/>
      <c r="V310" s="3"/>
      <c r="W310" s="3"/>
      <c r="X310" s="3"/>
    </row>
    <row r="311" spans="2:24" ht="31.5" customHeight="1">
      <c r="B311" s="2">
        <v>1</v>
      </c>
      <c r="C311" s="30" t="s">
        <v>158</v>
      </c>
      <c r="D311" s="30"/>
      <c r="E311" s="30" t="s">
        <v>159</v>
      </c>
      <c r="F311" s="30"/>
      <c r="G311" s="30"/>
      <c r="H311" s="30"/>
      <c r="I311" s="30" t="s">
        <v>160</v>
      </c>
      <c r="J311" s="30"/>
      <c r="K311" s="30"/>
      <c r="L311" s="30"/>
      <c r="M311" s="4"/>
      <c r="N311" s="4"/>
      <c r="O311" s="4"/>
      <c r="P311" s="4"/>
      <c r="Q311" s="4"/>
      <c r="R311" s="4"/>
      <c r="S311" s="4"/>
      <c r="T311" s="4"/>
      <c r="U311" s="4"/>
      <c r="V311" s="3"/>
      <c r="W311" s="3"/>
      <c r="X311" s="3"/>
    </row>
    <row r="312" spans="2:24" ht="63" customHeight="1">
      <c r="B312" s="2">
        <v>2</v>
      </c>
      <c r="C312" s="30" t="s">
        <v>161</v>
      </c>
      <c r="D312" s="30"/>
      <c r="E312" s="30" t="s">
        <v>162</v>
      </c>
      <c r="F312" s="30"/>
      <c r="G312" s="30"/>
      <c r="H312" s="30"/>
      <c r="I312" s="30" t="s">
        <v>163</v>
      </c>
      <c r="J312" s="30"/>
      <c r="K312" s="30"/>
      <c r="L312" s="30"/>
      <c r="M312" s="4"/>
      <c r="N312" s="4"/>
      <c r="O312" s="4"/>
      <c r="P312" s="4"/>
      <c r="Q312" s="4"/>
      <c r="R312" s="4"/>
      <c r="S312" s="4"/>
      <c r="T312" s="4"/>
      <c r="U312" s="4"/>
      <c r="V312" s="3"/>
      <c r="W312" s="3"/>
      <c r="X312" s="3"/>
    </row>
    <row r="313" spans="2:24" ht="31.5" customHeight="1">
      <c r="B313" s="2">
        <v>3</v>
      </c>
      <c r="C313" s="30" t="s">
        <v>164</v>
      </c>
      <c r="D313" s="30"/>
      <c r="E313" s="30" t="s">
        <v>159</v>
      </c>
      <c r="F313" s="30"/>
      <c r="G313" s="30"/>
      <c r="H313" s="30"/>
      <c r="I313" s="30" t="s">
        <v>160</v>
      </c>
      <c r="J313" s="30"/>
      <c r="K313" s="30"/>
      <c r="L313" s="30"/>
      <c r="M313" s="4"/>
      <c r="N313" s="4"/>
      <c r="O313" s="4"/>
      <c r="P313" s="4"/>
      <c r="Q313" s="4"/>
      <c r="R313" s="4"/>
      <c r="S313" s="4"/>
      <c r="T313" s="4"/>
      <c r="U313" s="4"/>
      <c r="V313" s="3"/>
      <c r="W313" s="3"/>
      <c r="X313" s="3"/>
    </row>
    <row r="314" spans="2:24" ht="47.25" customHeight="1">
      <c r="B314" s="2">
        <v>4</v>
      </c>
      <c r="C314" s="30" t="s">
        <v>165</v>
      </c>
      <c r="D314" s="30"/>
      <c r="E314" s="30" t="s">
        <v>166</v>
      </c>
      <c r="F314" s="30"/>
      <c r="G314" s="30"/>
      <c r="H314" s="30"/>
      <c r="I314" s="30" t="s">
        <v>163</v>
      </c>
      <c r="J314" s="30"/>
      <c r="K314" s="30"/>
      <c r="L314" s="30"/>
      <c r="M314" s="4"/>
      <c r="N314" s="4"/>
      <c r="O314" s="4"/>
      <c r="P314" s="4"/>
      <c r="Q314" s="4"/>
      <c r="R314" s="4"/>
      <c r="S314" s="4"/>
      <c r="T314" s="4"/>
      <c r="U314" s="4"/>
      <c r="V314" s="3"/>
      <c r="W314" s="3"/>
      <c r="X314" s="3"/>
    </row>
    <row r="315" spans="2:24" ht="47.25" customHeight="1">
      <c r="B315" s="2">
        <v>5</v>
      </c>
      <c r="C315" s="30" t="s">
        <v>167</v>
      </c>
      <c r="D315" s="30"/>
      <c r="E315" s="30" t="s">
        <v>168</v>
      </c>
      <c r="F315" s="30"/>
      <c r="G315" s="30"/>
      <c r="H315" s="30"/>
      <c r="I315" s="30" t="s">
        <v>163</v>
      </c>
      <c r="J315" s="30"/>
      <c r="K315" s="30"/>
      <c r="L315" s="30"/>
      <c r="M315" s="4"/>
      <c r="N315" s="4"/>
      <c r="O315" s="4"/>
      <c r="P315" s="4"/>
      <c r="Q315" s="4"/>
      <c r="R315" s="4"/>
      <c r="S315" s="4"/>
      <c r="T315" s="4"/>
      <c r="U315" s="4"/>
      <c r="V315" s="3"/>
      <c r="W315" s="3"/>
      <c r="X315" s="3"/>
    </row>
    <row r="316" spans="2:24" ht="15" customHeight="1">
      <c r="B316" s="14"/>
      <c r="C316" s="14"/>
      <c r="D316" s="14"/>
      <c r="E316" s="14"/>
      <c r="F316" s="14"/>
      <c r="G316" s="1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3"/>
      <c r="W316" s="3"/>
      <c r="X316" s="3"/>
    </row>
    <row r="317" spans="2:24" ht="15" customHeight="1">
      <c r="B317" s="34" t="s">
        <v>218</v>
      </c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</row>
    <row r="318" spans="2:24" ht="15" customHeight="1">
      <c r="B318" s="14"/>
      <c r="C318" s="14"/>
      <c r="D318" s="14"/>
      <c r="E318" s="14"/>
      <c r="F318" s="14"/>
      <c r="G318" s="1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3"/>
      <c r="W318" s="3"/>
      <c r="X318" s="3"/>
    </row>
    <row r="319" spans="2:24" ht="47.25" customHeight="1">
      <c r="B319" s="30" t="s">
        <v>50</v>
      </c>
      <c r="C319" s="30" t="s">
        <v>219</v>
      </c>
      <c r="D319" s="30" t="s">
        <v>118</v>
      </c>
      <c r="E319" s="30" t="s">
        <v>220</v>
      </c>
      <c r="F319" s="30"/>
      <c r="G319" s="30"/>
      <c r="H319" s="30" t="s">
        <v>221</v>
      </c>
      <c r="I319" s="30"/>
      <c r="J319" s="30"/>
      <c r="K319" s="30" t="s">
        <v>222</v>
      </c>
      <c r="L319" s="30"/>
      <c r="M319" s="30"/>
      <c r="N319" s="30" t="s">
        <v>223</v>
      </c>
      <c r="O319" s="30"/>
      <c r="P319" s="30"/>
      <c r="Q319" s="4"/>
      <c r="R319" s="4"/>
      <c r="S319" s="4"/>
      <c r="T319" s="4"/>
      <c r="U319" s="4"/>
      <c r="V319" s="3"/>
      <c r="W319" s="3"/>
      <c r="X319" s="3"/>
    </row>
    <row r="320" spans="2:24" ht="16.5" customHeight="1">
      <c r="B320" s="30"/>
      <c r="C320" s="30"/>
      <c r="D320" s="30"/>
      <c r="E320" s="30" t="s">
        <v>56</v>
      </c>
      <c r="F320" s="30" t="s">
        <v>57</v>
      </c>
      <c r="G320" s="30"/>
      <c r="H320" s="30" t="s">
        <v>58</v>
      </c>
      <c r="I320" s="30" t="s">
        <v>59</v>
      </c>
      <c r="J320" s="30" t="s">
        <v>60</v>
      </c>
      <c r="K320" s="30" t="s">
        <v>58</v>
      </c>
      <c r="L320" s="30" t="s">
        <v>59</v>
      </c>
      <c r="M320" s="30" t="s">
        <v>60</v>
      </c>
      <c r="N320" s="30" t="s">
        <v>58</v>
      </c>
      <c r="O320" s="30" t="s">
        <v>59</v>
      </c>
      <c r="P320" s="30" t="s">
        <v>60</v>
      </c>
      <c r="Q320" s="4"/>
      <c r="R320" s="4"/>
      <c r="S320" s="4"/>
      <c r="T320" s="4"/>
      <c r="U320" s="4"/>
      <c r="V320" s="3"/>
      <c r="W320" s="3"/>
      <c r="X320" s="3"/>
    </row>
    <row r="321" spans="2:24" ht="15.75" customHeight="1">
      <c r="B321" s="30"/>
      <c r="C321" s="30"/>
      <c r="D321" s="30"/>
      <c r="E321" s="30"/>
      <c r="F321" s="2" t="s">
        <v>66</v>
      </c>
      <c r="G321" s="2" t="s">
        <v>67</v>
      </c>
      <c r="H321" s="30"/>
      <c r="I321" s="30"/>
      <c r="J321" s="30"/>
      <c r="K321" s="30"/>
      <c r="L321" s="30"/>
      <c r="M321" s="30"/>
      <c r="N321" s="30"/>
      <c r="O321" s="30"/>
      <c r="P321" s="30"/>
      <c r="Q321" s="4"/>
      <c r="R321" s="4"/>
      <c r="S321" s="4"/>
      <c r="T321" s="4"/>
      <c r="U321" s="4"/>
      <c r="V321" s="3"/>
      <c r="W321" s="3"/>
      <c r="X321" s="3"/>
    </row>
    <row r="322" spans="2:24" ht="15.75" customHeight="1">
      <c r="B322" s="2">
        <v>1</v>
      </c>
      <c r="C322" s="2">
        <v>2</v>
      </c>
      <c r="D322" s="2">
        <v>3</v>
      </c>
      <c r="E322" s="2">
        <v>4</v>
      </c>
      <c r="F322" s="2">
        <v>5</v>
      </c>
      <c r="G322" s="2">
        <v>6</v>
      </c>
      <c r="H322" s="2">
        <v>7</v>
      </c>
      <c r="I322" s="2">
        <v>8</v>
      </c>
      <c r="J322" s="2">
        <v>9</v>
      </c>
      <c r="K322" s="2">
        <v>10</v>
      </c>
      <c r="L322" s="2">
        <v>11</v>
      </c>
      <c r="M322" s="2">
        <v>12</v>
      </c>
      <c r="N322" s="2">
        <v>13</v>
      </c>
      <c r="O322" s="2">
        <v>14</v>
      </c>
      <c r="P322" s="2">
        <v>15</v>
      </c>
      <c r="Q322" s="4"/>
      <c r="R322" s="4"/>
      <c r="S322" s="4"/>
      <c r="T322" s="4"/>
      <c r="U322" s="4"/>
      <c r="V322" s="3"/>
      <c r="W322" s="3"/>
      <c r="X322" s="3"/>
    </row>
    <row r="323" spans="2:24" ht="157.5" customHeight="1">
      <c r="B323" s="2">
        <v>1</v>
      </c>
      <c r="C323" s="2" t="s">
        <v>43</v>
      </c>
      <c r="D323" s="2" t="s">
        <v>68</v>
      </c>
      <c r="E323" s="2" t="s">
        <v>100</v>
      </c>
      <c r="F323" s="2" t="s">
        <v>101</v>
      </c>
      <c r="G323" s="2" t="s">
        <v>102</v>
      </c>
      <c r="H323" s="8">
        <v>61.7</v>
      </c>
      <c r="I323" s="8">
        <v>61.7</v>
      </c>
      <c r="J323" s="8">
        <v>61.7</v>
      </c>
      <c r="K323" s="1">
        <v>7825.60289</v>
      </c>
      <c r="L323" s="1">
        <v>7825.60289</v>
      </c>
      <c r="M323" s="1">
        <v>7825.60289</v>
      </c>
      <c r="N323" s="1"/>
      <c r="O323" s="1"/>
      <c r="P323" s="1"/>
      <c r="Q323" s="7"/>
      <c r="R323" s="7"/>
      <c r="S323" s="7"/>
      <c r="T323" s="4"/>
      <c r="U323" s="4"/>
      <c r="V323" s="3"/>
      <c r="W323" s="3"/>
      <c r="X323" s="3"/>
    </row>
    <row r="324" spans="2:24" ht="157.5" customHeight="1">
      <c r="B324" s="2">
        <v>2</v>
      </c>
      <c r="C324" s="2" t="s">
        <v>43</v>
      </c>
      <c r="D324" s="2" t="s">
        <v>76</v>
      </c>
      <c r="E324" s="2" t="s">
        <v>100</v>
      </c>
      <c r="F324" s="2" t="s">
        <v>101</v>
      </c>
      <c r="G324" s="2" t="s">
        <v>102</v>
      </c>
      <c r="H324" s="8">
        <v>33.03</v>
      </c>
      <c r="I324" s="8">
        <v>33.03</v>
      </c>
      <c r="J324" s="8">
        <v>33.03</v>
      </c>
      <c r="K324" s="1">
        <v>4189.29762</v>
      </c>
      <c r="L324" s="1">
        <v>4189.29762</v>
      </c>
      <c r="M324" s="1">
        <v>4189.29762</v>
      </c>
      <c r="N324" s="1"/>
      <c r="O324" s="1"/>
      <c r="P324" s="1"/>
      <c r="Q324" s="7"/>
      <c r="R324" s="7"/>
      <c r="S324" s="7"/>
      <c r="T324" s="4"/>
      <c r="U324" s="4"/>
      <c r="V324" s="3"/>
      <c r="W324" s="3"/>
      <c r="X324" s="3"/>
    </row>
    <row r="325" spans="2:24" ht="157.5" customHeight="1">
      <c r="B325" s="2">
        <v>3</v>
      </c>
      <c r="C325" s="2" t="s">
        <v>43</v>
      </c>
      <c r="D325" s="2" t="s">
        <v>78</v>
      </c>
      <c r="E325" s="2" t="s">
        <v>100</v>
      </c>
      <c r="F325" s="2" t="s">
        <v>101</v>
      </c>
      <c r="G325" s="2" t="s">
        <v>102</v>
      </c>
      <c r="H325" s="8">
        <v>35.7</v>
      </c>
      <c r="I325" s="8">
        <v>35.7</v>
      </c>
      <c r="J325" s="8">
        <v>35.7</v>
      </c>
      <c r="K325" s="1">
        <v>4527.94203</v>
      </c>
      <c r="L325" s="1">
        <v>4540.62534</v>
      </c>
      <c r="M325" s="1">
        <v>4553.30865</v>
      </c>
      <c r="N325" s="1"/>
      <c r="O325" s="1"/>
      <c r="P325" s="1"/>
      <c r="Q325" s="7"/>
      <c r="R325" s="7"/>
      <c r="S325" s="7"/>
      <c r="T325" s="4"/>
      <c r="U325" s="4"/>
      <c r="V325" s="3"/>
      <c r="W325" s="3"/>
      <c r="X325" s="3"/>
    </row>
    <row r="326" spans="2:24" ht="157.5" customHeight="1">
      <c r="B326" s="2">
        <v>4</v>
      </c>
      <c r="C326" s="2" t="s">
        <v>43</v>
      </c>
      <c r="D326" s="2" t="s">
        <v>80</v>
      </c>
      <c r="E326" s="2" t="s">
        <v>100</v>
      </c>
      <c r="F326" s="2" t="s">
        <v>101</v>
      </c>
      <c r="G326" s="2" t="s">
        <v>102</v>
      </c>
      <c r="H326" s="8">
        <v>57.03</v>
      </c>
      <c r="I326" s="8">
        <v>57.03</v>
      </c>
      <c r="J326" s="8">
        <v>57.03</v>
      </c>
      <c r="K326" s="1">
        <v>7233.29226</v>
      </c>
      <c r="L326" s="1">
        <v>7233.29226</v>
      </c>
      <c r="M326" s="1">
        <v>7233.29226</v>
      </c>
      <c r="N326" s="1"/>
      <c r="O326" s="1"/>
      <c r="P326" s="1"/>
      <c r="Q326" s="7"/>
      <c r="R326" s="7"/>
      <c r="S326" s="7"/>
      <c r="T326" s="4"/>
      <c r="U326" s="4"/>
      <c r="V326" s="3"/>
      <c r="W326" s="3"/>
      <c r="X326" s="3"/>
    </row>
    <row r="327" spans="2:24" ht="157.5" customHeight="1">
      <c r="B327" s="2">
        <v>5</v>
      </c>
      <c r="C327" s="2" t="s">
        <v>43</v>
      </c>
      <c r="D327" s="2" t="s">
        <v>82</v>
      </c>
      <c r="E327" s="2" t="s">
        <v>100</v>
      </c>
      <c r="F327" s="2" t="s">
        <v>101</v>
      </c>
      <c r="G327" s="2" t="s">
        <v>102</v>
      </c>
      <c r="H327" s="8">
        <v>140.17</v>
      </c>
      <c r="I327" s="8">
        <v>140.17</v>
      </c>
      <c r="J327" s="8">
        <v>140.17</v>
      </c>
      <c r="K327" s="1">
        <v>17778.19703</v>
      </c>
      <c r="L327" s="1">
        <v>17778.19703</v>
      </c>
      <c r="M327" s="1">
        <v>17778.19703</v>
      </c>
      <c r="N327" s="1"/>
      <c r="O327" s="1"/>
      <c r="P327" s="1"/>
      <c r="Q327" s="7"/>
      <c r="R327" s="7"/>
      <c r="S327" s="7"/>
      <c r="T327" s="4"/>
      <c r="U327" s="4"/>
      <c r="V327" s="3"/>
      <c r="W327" s="3"/>
      <c r="X327" s="3"/>
    </row>
    <row r="328" spans="2:24" ht="157.5" customHeight="1">
      <c r="B328" s="2">
        <v>6</v>
      </c>
      <c r="C328" s="2" t="s">
        <v>43</v>
      </c>
      <c r="D328" s="2" t="s">
        <v>84</v>
      </c>
      <c r="E328" s="2" t="s">
        <v>100</v>
      </c>
      <c r="F328" s="2" t="s">
        <v>101</v>
      </c>
      <c r="G328" s="2" t="s">
        <v>102</v>
      </c>
      <c r="H328" s="8">
        <v>95.33</v>
      </c>
      <c r="I328" s="8">
        <v>95.33</v>
      </c>
      <c r="J328" s="8">
        <v>95.33</v>
      </c>
      <c r="K328" s="1">
        <v>12091.00038</v>
      </c>
      <c r="L328" s="1">
        <v>12091.00038</v>
      </c>
      <c r="M328" s="1">
        <v>12091.00038</v>
      </c>
      <c r="N328" s="1"/>
      <c r="O328" s="1"/>
      <c r="P328" s="1"/>
      <c r="Q328" s="7"/>
      <c r="R328" s="7"/>
      <c r="S328" s="7"/>
      <c r="T328" s="4"/>
      <c r="U328" s="4"/>
      <c r="V328" s="3"/>
      <c r="W328" s="3"/>
      <c r="X328" s="3"/>
    </row>
    <row r="329" spans="2:24" ht="157.5" customHeight="1">
      <c r="B329" s="2">
        <v>7</v>
      </c>
      <c r="C329" s="2" t="s">
        <v>43</v>
      </c>
      <c r="D329" s="2" t="s">
        <v>86</v>
      </c>
      <c r="E329" s="2" t="s">
        <v>100</v>
      </c>
      <c r="F329" s="2" t="s">
        <v>101</v>
      </c>
      <c r="G329" s="2" t="s">
        <v>102</v>
      </c>
      <c r="H329" s="8">
        <v>70.63</v>
      </c>
      <c r="I329" s="8">
        <v>70.63</v>
      </c>
      <c r="J329" s="8">
        <v>70.63</v>
      </c>
      <c r="K329" s="1">
        <v>8330.32186</v>
      </c>
      <c r="L329" s="1">
        <v>8330.32186</v>
      </c>
      <c r="M329" s="1">
        <v>8330.32186</v>
      </c>
      <c r="N329" s="1"/>
      <c r="O329" s="1"/>
      <c r="P329" s="1"/>
      <c r="Q329" s="7"/>
      <c r="R329" s="7"/>
      <c r="S329" s="7"/>
      <c r="T329" s="4"/>
      <c r="U329" s="4"/>
      <c r="V329" s="3"/>
      <c r="W329" s="3"/>
      <c r="X329" s="3"/>
    </row>
    <row r="330" spans="2:24" ht="157.5" customHeight="1">
      <c r="B330" s="2">
        <v>8</v>
      </c>
      <c r="C330" s="2" t="s">
        <v>43</v>
      </c>
      <c r="D330" s="2" t="s">
        <v>88</v>
      </c>
      <c r="E330" s="2" t="s">
        <v>100</v>
      </c>
      <c r="F330" s="2" t="s">
        <v>101</v>
      </c>
      <c r="G330" s="2" t="s">
        <v>102</v>
      </c>
      <c r="H330" s="8">
        <v>80.03</v>
      </c>
      <c r="I330" s="8">
        <v>80.03</v>
      </c>
      <c r="J330" s="8">
        <v>80.03</v>
      </c>
      <c r="K330" s="1">
        <v>10150.45379</v>
      </c>
      <c r="L330" s="1">
        <v>10150.45379</v>
      </c>
      <c r="M330" s="1">
        <v>10150.45379</v>
      </c>
      <c r="N330" s="1"/>
      <c r="O330" s="1"/>
      <c r="P330" s="1"/>
      <c r="Q330" s="7"/>
      <c r="R330" s="7"/>
      <c r="S330" s="7"/>
      <c r="T330" s="4"/>
      <c r="U330" s="4"/>
      <c r="V330" s="3"/>
      <c r="W330" s="3"/>
      <c r="X330" s="3"/>
    </row>
    <row r="331" spans="2:24" ht="157.5" customHeight="1">
      <c r="B331" s="2">
        <v>9</v>
      </c>
      <c r="C331" s="2" t="s">
        <v>43</v>
      </c>
      <c r="D331" s="2" t="s">
        <v>90</v>
      </c>
      <c r="E331" s="2" t="s">
        <v>100</v>
      </c>
      <c r="F331" s="2" t="s">
        <v>101</v>
      </c>
      <c r="G331" s="2" t="s">
        <v>102</v>
      </c>
      <c r="H331" s="8">
        <v>2</v>
      </c>
      <c r="I331" s="8">
        <v>2</v>
      </c>
      <c r="J331" s="8">
        <v>2</v>
      </c>
      <c r="K331" s="1">
        <v>364.18784</v>
      </c>
      <c r="L331" s="1">
        <v>364.18784</v>
      </c>
      <c r="M331" s="1">
        <v>364.18784</v>
      </c>
      <c r="N331" s="1"/>
      <c r="O331" s="1"/>
      <c r="P331" s="1"/>
      <c r="Q331" s="7"/>
      <c r="R331" s="7"/>
      <c r="S331" s="7"/>
      <c r="T331" s="4"/>
      <c r="U331" s="4"/>
      <c r="V331" s="3"/>
      <c r="W331" s="3"/>
      <c r="X331" s="3"/>
    </row>
    <row r="332" spans="2:24" ht="157.5" customHeight="1">
      <c r="B332" s="2">
        <v>10</v>
      </c>
      <c r="C332" s="2" t="s">
        <v>43</v>
      </c>
      <c r="D332" s="2" t="s">
        <v>92</v>
      </c>
      <c r="E332" s="2" t="s">
        <v>100</v>
      </c>
      <c r="F332" s="2" t="s">
        <v>101</v>
      </c>
      <c r="G332" s="2" t="s">
        <v>102</v>
      </c>
      <c r="H332" s="8">
        <v>84.17</v>
      </c>
      <c r="I332" s="8">
        <v>84.17</v>
      </c>
      <c r="J332" s="8">
        <v>84.17</v>
      </c>
      <c r="K332" s="1">
        <v>10675.54287</v>
      </c>
      <c r="L332" s="1">
        <v>10675.54287</v>
      </c>
      <c r="M332" s="1">
        <v>10675.54287</v>
      </c>
      <c r="N332" s="1"/>
      <c r="O332" s="1"/>
      <c r="P332" s="1"/>
      <c r="Q332" s="7"/>
      <c r="R332" s="7"/>
      <c r="S332" s="7"/>
      <c r="T332" s="4"/>
      <c r="U332" s="4"/>
      <c r="V332" s="3"/>
      <c r="W332" s="3"/>
      <c r="X332" s="3"/>
    </row>
    <row r="333" spans="2:24" ht="157.5" customHeight="1">
      <c r="B333" s="2">
        <v>11</v>
      </c>
      <c r="C333" s="2" t="s">
        <v>43</v>
      </c>
      <c r="D333" s="2" t="s">
        <v>94</v>
      </c>
      <c r="E333" s="2" t="s">
        <v>100</v>
      </c>
      <c r="F333" s="2" t="s">
        <v>101</v>
      </c>
      <c r="G333" s="2" t="s">
        <v>102</v>
      </c>
      <c r="H333" s="8">
        <v>8.17</v>
      </c>
      <c r="I333" s="8">
        <v>8.17</v>
      </c>
      <c r="J333" s="8">
        <v>8.17</v>
      </c>
      <c r="K333" s="1">
        <v>1487.70733</v>
      </c>
      <c r="L333" s="1">
        <v>1487.70733</v>
      </c>
      <c r="M333" s="1">
        <v>1487.70733</v>
      </c>
      <c r="N333" s="1"/>
      <c r="O333" s="1"/>
      <c r="P333" s="1"/>
      <c r="Q333" s="7"/>
      <c r="R333" s="7"/>
      <c r="S333" s="7"/>
      <c r="T333" s="4"/>
      <c r="U333" s="4"/>
      <c r="V333" s="3"/>
      <c r="W333" s="3"/>
      <c r="X333" s="3"/>
    </row>
    <row r="334" spans="2:24" ht="157.5" customHeight="1">
      <c r="B334" s="2">
        <v>12</v>
      </c>
      <c r="C334" s="2" t="s">
        <v>43</v>
      </c>
      <c r="D334" s="2" t="s">
        <v>95</v>
      </c>
      <c r="E334" s="2" t="s">
        <v>100</v>
      </c>
      <c r="F334" s="2" t="s">
        <v>101</v>
      </c>
      <c r="G334" s="2" t="s">
        <v>102</v>
      </c>
      <c r="H334" s="8">
        <v>48.7</v>
      </c>
      <c r="I334" s="8">
        <v>48.7</v>
      </c>
      <c r="J334" s="8">
        <v>48.7</v>
      </c>
      <c r="K334" s="1">
        <v>6176.77246</v>
      </c>
      <c r="L334" s="1">
        <v>6176.77246</v>
      </c>
      <c r="M334" s="1">
        <v>6176.77246</v>
      </c>
      <c r="N334" s="1"/>
      <c r="O334" s="1"/>
      <c r="P334" s="1"/>
      <c r="Q334" s="7"/>
      <c r="R334" s="7"/>
      <c r="S334" s="7"/>
      <c r="T334" s="4"/>
      <c r="U334" s="4"/>
      <c r="V334" s="3"/>
      <c r="W334" s="3"/>
      <c r="X334" s="3"/>
    </row>
    <row r="335" spans="2:24" ht="126" customHeight="1">
      <c r="B335" s="2">
        <v>13</v>
      </c>
      <c r="C335" s="2" t="s">
        <v>188</v>
      </c>
      <c r="D335" s="2" t="s">
        <v>198</v>
      </c>
      <c r="E335" s="2" t="s">
        <v>206</v>
      </c>
      <c r="F335" s="2" t="s">
        <v>207</v>
      </c>
      <c r="G335" s="2" t="s">
        <v>208</v>
      </c>
      <c r="H335" s="8">
        <v>1</v>
      </c>
      <c r="I335" s="8">
        <v>1</v>
      </c>
      <c r="J335" s="8">
        <v>1</v>
      </c>
      <c r="K335" s="1">
        <v>5763.08523</v>
      </c>
      <c r="L335" s="1">
        <v>5763.08523</v>
      </c>
      <c r="M335" s="1">
        <v>5763.08523</v>
      </c>
      <c r="N335" s="1"/>
      <c r="O335" s="1"/>
      <c r="P335" s="1"/>
      <c r="Q335" s="7"/>
      <c r="R335" s="7"/>
      <c r="S335" s="7"/>
      <c r="T335" s="4"/>
      <c r="U335" s="4"/>
      <c r="V335" s="3"/>
      <c r="W335" s="3"/>
      <c r="X335" s="3"/>
    </row>
    <row r="336" spans="2:24" ht="173.25" customHeight="1">
      <c r="B336" s="2">
        <v>14</v>
      </c>
      <c r="C336" s="2" t="s">
        <v>170</v>
      </c>
      <c r="D336" s="2" t="s">
        <v>172</v>
      </c>
      <c r="E336" s="2" t="s">
        <v>100</v>
      </c>
      <c r="F336" s="2" t="s">
        <v>101</v>
      </c>
      <c r="G336" s="2" t="s">
        <v>102</v>
      </c>
      <c r="H336" s="8">
        <v>69.03</v>
      </c>
      <c r="I336" s="8">
        <v>69.03</v>
      </c>
      <c r="J336" s="8">
        <v>69.03</v>
      </c>
      <c r="K336" s="1">
        <v>10917.08069</v>
      </c>
      <c r="L336" s="1">
        <v>10917.08069</v>
      </c>
      <c r="M336" s="1">
        <v>10917.08069</v>
      </c>
      <c r="N336" s="1"/>
      <c r="O336" s="1"/>
      <c r="P336" s="1"/>
      <c r="Q336" s="7"/>
      <c r="R336" s="7"/>
      <c r="S336" s="7"/>
      <c r="T336" s="4"/>
      <c r="U336" s="4"/>
      <c r="V336" s="3"/>
      <c r="W336" s="3"/>
      <c r="X336" s="3"/>
    </row>
    <row r="337" spans="2:24" ht="173.25" customHeight="1">
      <c r="B337" s="2">
        <v>15</v>
      </c>
      <c r="C337" s="2" t="s">
        <v>170</v>
      </c>
      <c r="D337" s="2" t="s">
        <v>174</v>
      </c>
      <c r="E337" s="2" t="s">
        <v>100</v>
      </c>
      <c r="F337" s="2" t="s">
        <v>101</v>
      </c>
      <c r="G337" s="2" t="s">
        <v>102</v>
      </c>
      <c r="H337" s="8">
        <v>70.53</v>
      </c>
      <c r="I337" s="8">
        <v>70.53</v>
      </c>
      <c r="J337" s="8">
        <v>70.53</v>
      </c>
      <c r="K337" s="1">
        <v>11154.30539</v>
      </c>
      <c r="L337" s="1">
        <v>11154.30539</v>
      </c>
      <c r="M337" s="1">
        <v>11154.30539</v>
      </c>
      <c r="N337" s="1"/>
      <c r="O337" s="1"/>
      <c r="P337" s="1"/>
      <c r="Q337" s="7"/>
      <c r="R337" s="7"/>
      <c r="S337" s="7"/>
      <c r="T337" s="4"/>
      <c r="U337" s="4"/>
      <c r="V337" s="3"/>
      <c r="W337" s="3"/>
      <c r="X337" s="3"/>
    </row>
    <row r="338" spans="2:24" ht="173.25" customHeight="1">
      <c r="B338" s="2">
        <v>16</v>
      </c>
      <c r="C338" s="2" t="s">
        <v>170</v>
      </c>
      <c r="D338" s="2" t="s">
        <v>176</v>
      </c>
      <c r="E338" s="2" t="s">
        <v>100</v>
      </c>
      <c r="F338" s="2" t="s">
        <v>101</v>
      </c>
      <c r="G338" s="2" t="s">
        <v>102</v>
      </c>
      <c r="H338" s="8">
        <v>95.53</v>
      </c>
      <c r="I338" s="8">
        <v>95.53</v>
      </c>
      <c r="J338" s="8">
        <v>95.53</v>
      </c>
      <c r="K338" s="1">
        <v>15108.05039</v>
      </c>
      <c r="L338" s="1">
        <v>15108.05039</v>
      </c>
      <c r="M338" s="1">
        <v>15108.05039</v>
      </c>
      <c r="N338" s="1"/>
      <c r="O338" s="1"/>
      <c r="P338" s="1"/>
      <c r="Q338" s="7"/>
      <c r="R338" s="7"/>
      <c r="S338" s="7"/>
      <c r="T338" s="4"/>
      <c r="U338" s="4"/>
      <c r="V338" s="3"/>
      <c r="W338" s="3"/>
      <c r="X338" s="3"/>
    </row>
    <row r="339" spans="2:24" ht="173.25" customHeight="1">
      <c r="B339" s="2">
        <v>17</v>
      </c>
      <c r="C339" s="2" t="s">
        <v>170</v>
      </c>
      <c r="D339" s="2" t="s">
        <v>178</v>
      </c>
      <c r="E339" s="2" t="s">
        <v>100</v>
      </c>
      <c r="F339" s="2" t="s">
        <v>101</v>
      </c>
      <c r="G339" s="2" t="s">
        <v>102</v>
      </c>
      <c r="H339" s="8">
        <v>33.03</v>
      </c>
      <c r="I339" s="8">
        <v>33.03</v>
      </c>
      <c r="J339" s="8">
        <v>33.03</v>
      </c>
      <c r="K339" s="1">
        <v>5223.68789</v>
      </c>
      <c r="L339" s="1">
        <v>5223.68789</v>
      </c>
      <c r="M339" s="1">
        <v>5223.68789</v>
      </c>
      <c r="N339" s="1"/>
      <c r="O339" s="1"/>
      <c r="P339" s="1"/>
      <c r="Q339" s="7"/>
      <c r="R339" s="7"/>
      <c r="S339" s="7"/>
      <c r="T339" s="4"/>
      <c r="U339" s="4"/>
      <c r="V339" s="3"/>
      <c r="W339" s="3"/>
      <c r="X339" s="3"/>
    </row>
    <row r="340" spans="2:24" ht="173.25" customHeight="1">
      <c r="B340" s="2">
        <v>18</v>
      </c>
      <c r="C340" s="2" t="s">
        <v>170</v>
      </c>
      <c r="D340" s="2" t="s">
        <v>180</v>
      </c>
      <c r="E340" s="2" t="s">
        <v>100</v>
      </c>
      <c r="F340" s="2" t="s">
        <v>101</v>
      </c>
      <c r="G340" s="2" t="s">
        <v>102</v>
      </c>
      <c r="H340" s="8">
        <v>45.03</v>
      </c>
      <c r="I340" s="8">
        <v>45.03</v>
      </c>
      <c r="J340" s="8">
        <v>45.03</v>
      </c>
      <c r="K340" s="1">
        <v>7121.48549</v>
      </c>
      <c r="L340" s="1">
        <v>7121.48549</v>
      </c>
      <c r="M340" s="1">
        <v>7121.48549</v>
      </c>
      <c r="N340" s="1"/>
      <c r="O340" s="1"/>
      <c r="P340" s="1"/>
      <c r="Q340" s="7"/>
      <c r="R340" s="7"/>
      <c r="S340" s="7"/>
      <c r="T340" s="4"/>
      <c r="U340" s="4"/>
      <c r="V340" s="3"/>
      <c r="W340" s="3"/>
      <c r="X340" s="3"/>
    </row>
    <row r="341" spans="2:24" ht="15.75" customHeight="1">
      <c r="B341" s="33" t="s">
        <v>224</v>
      </c>
      <c r="C341" s="33"/>
      <c r="D341" s="33"/>
      <c r="E341" s="33"/>
      <c r="F341" s="33"/>
      <c r="G341" s="33"/>
      <c r="H341" s="33"/>
      <c r="I341" s="33"/>
      <c r="J341" s="33"/>
      <c r="K341" s="1">
        <v>146118.01344</v>
      </c>
      <c r="L341" s="1">
        <v>146130.69675</v>
      </c>
      <c r="M341" s="1">
        <v>146143.38006</v>
      </c>
      <c r="N341" s="1">
        <v>0</v>
      </c>
      <c r="O341" s="1">
        <v>0</v>
      </c>
      <c r="P341" s="1">
        <v>0</v>
      </c>
      <c r="Q341" s="7"/>
      <c r="R341" s="7"/>
      <c r="S341" s="7"/>
      <c r="T341" s="4"/>
      <c r="U341" s="4"/>
      <c r="V341" s="3"/>
      <c r="W341" s="3"/>
      <c r="X341" s="3"/>
    </row>
    <row r="342" spans="2:24" ht="15.75" customHeight="1">
      <c r="B342" s="14"/>
      <c r="C342" s="14"/>
      <c r="D342" s="14"/>
      <c r="E342" s="14"/>
      <c r="F342" s="14"/>
      <c r="G342" s="1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3"/>
      <c r="W342" s="3"/>
      <c r="X342" s="3"/>
    </row>
    <row r="343" spans="2:24" ht="17.25" customHeight="1">
      <c r="B343" s="34" t="s">
        <v>225</v>
      </c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</row>
    <row r="344" spans="2:24" ht="13.5" customHeight="1">
      <c r="B344" s="4"/>
      <c r="C344" s="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3"/>
      <c r="W344" s="3"/>
      <c r="X344" s="3"/>
    </row>
    <row r="345" spans="2:24" ht="15.75" customHeight="1">
      <c r="B345" s="28" t="s">
        <v>226</v>
      </c>
      <c r="C345" s="28"/>
      <c r="D345" s="28"/>
      <c r="E345" s="28"/>
      <c r="F345" s="28"/>
      <c r="G345" s="28"/>
      <c r="H345" s="32" t="s">
        <v>227</v>
      </c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</row>
    <row r="346" spans="2:24" ht="15" customHeight="1">
      <c r="B346" s="6"/>
      <c r="C346" s="6"/>
      <c r="D346" s="6"/>
      <c r="E346" s="6"/>
      <c r="F346" s="6"/>
      <c r="G346" s="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2:24" ht="15.75" customHeight="1">
      <c r="B347" s="28" t="s">
        <v>228</v>
      </c>
      <c r="C347" s="28"/>
      <c r="D347" s="28"/>
      <c r="E347" s="28"/>
      <c r="F347" s="28"/>
      <c r="G347" s="28"/>
      <c r="H347" s="32" t="s">
        <v>229</v>
      </c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</row>
    <row r="348" spans="2:24" ht="13.5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3"/>
      <c r="W348" s="3"/>
      <c r="X348" s="3"/>
    </row>
    <row r="349" spans="2:24" ht="15" customHeight="1">
      <c r="B349" s="28" t="s">
        <v>230</v>
      </c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2:24" ht="15.75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3"/>
      <c r="W350" s="3"/>
      <c r="X350" s="3"/>
    </row>
    <row r="351" spans="2:24" ht="47.25" customHeight="1">
      <c r="B351" s="2" t="s">
        <v>50</v>
      </c>
      <c r="C351" s="30" t="s">
        <v>231</v>
      </c>
      <c r="D351" s="30"/>
      <c r="E351" s="30"/>
      <c r="F351" s="30" t="s">
        <v>232</v>
      </c>
      <c r="G351" s="30"/>
      <c r="H351" s="30"/>
      <c r="I351" s="30" t="s">
        <v>233</v>
      </c>
      <c r="J351" s="30"/>
      <c r="K351" s="30"/>
      <c r="L351" s="30"/>
      <c r="M351" s="4"/>
      <c r="N351" s="4"/>
      <c r="O351" s="4"/>
      <c r="P351" s="4"/>
      <c r="Q351" s="4"/>
      <c r="R351" s="4"/>
      <c r="S351" s="4"/>
      <c r="T351" s="4"/>
      <c r="U351" s="4"/>
      <c r="V351" s="3"/>
      <c r="W351" s="3"/>
      <c r="X351" s="3"/>
    </row>
    <row r="352" spans="2:24" ht="15.75" customHeight="1">
      <c r="B352" s="2">
        <v>1</v>
      </c>
      <c r="C352" s="30">
        <v>2</v>
      </c>
      <c r="D352" s="30"/>
      <c r="E352" s="30"/>
      <c r="F352" s="30">
        <v>3</v>
      </c>
      <c r="G352" s="30"/>
      <c r="H352" s="30"/>
      <c r="I352" s="30">
        <v>4</v>
      </c>
      <c r="J352" s="30"/>
      <c r="K352" s="30"/>
      <c r="L352" s="30"/>
      <c r="M352" s="4"/>
      <c r="N352" s="4"/>
      <c r="O352" s="4"/>
      <c r="P352" s="4"/>
      <c r="Q352" s="4"/>
      <c r="R352" s="4"/>
      <c r="S352" s="4"/>
      <c r="T352" s="4"/>
      <c r="U352" s="4"/>
      <c r="V352" s="3"/>
      <c r="W352" s="3"/>
      <c r="X352" s="3"/>
    </row>
    <row r="353" spans="2:24" ht="18" customHeight="1">
      <c r="B353" s="2">
        <v>1</v>
      </c>
      <c r="C353" s="30" t="s">
        <v>234</v>
      </c>
      <c r="D353" s="30"/>
      <c r="E353" s="30"/>
      <c r="F353" s="30" t="s">
        <v>235</v>
      </c>
      <c r="G353" s="30"/>
      <c r="H353" s="30"/>
      <c r="I353" s="30" t="s">
        <v>236</v>
      </c>
      <c r="J353" s="30"/>
      <c r="K353" s="30"/>
      <c r="L353" s="30"/>
      <c r="M353" s="4"/>
      <c r="N353" s="4"/>
      <c r="O353" s="4"/>
      <c r="P353" s="4"/>
      <c r="Q353" s="4"/>
      <c r="R353" s="4"/>
      <c r="S353" s="4"/>
      <c r="T353" s="4"/>
      <c r="U353" s="4"/>
      <c r="V353" s="3"/>
      <c r="W353" s="3"/>
      <c r="X353" s="3"/>
    </row>
    <row r="354" spans="2:24" ht="31.5" customHeight="1">
      <c r="B354" s="2">
        <v>2</v>
      </c>
      <c r="C354" s="30" t="s">
        <v>237</v>
      </c>
      <c r="D354" s="30"/>
      <c r="E354" s="30"/>
      <c r="F354" s="30" t="s">
        <v>238</v>
      </c>
      <c r="G354" s="30"/>
      <c r="H354" s="30"/>
      <c r="I354" s="30" t="s">
        <v>239</v>
      </c>
      <c r="J354" s="30"/>
      <c r="K354" s="30"/>
      <c r="L354" s="30"/>
      <c r="M354" s="4"/>
      <c r="N354" s="4"/>
      <c r="O354" s="4"/>
      <c r="P354" s="4"/>
      <c r="Q354" s="4"/>
      <c r="R354" s="4"/>
      <c r="S354" s="4"/>
      <c r="T354" s="4"/>
      <c r="U354" s="4"/>
      <c r="V354" s="3"/>
      <c r="W354" s="3"/>
      <c r="X354" s="3"/>
    </row>
    <row r="355" spans="2:24" ht="31.5" customHeight="1">
      <c r="B355" s="2">
        <v>3</v>
      </c>
      <c r="C355" s="30" t="s">
        <v>240</v>
      </c>
      <c r="D355" s="30"/>
      <c r="E355" s="30"/>
      <c r="F355" s="30" t="s">
        <v>241</v>
      </c>
      <c r="G355" s="30"/>
      <c r="H355" s="30"/>
      <c r="I355" s="30" t="s">
        <v>239</v>
      </c>
      <c r="J355" s="30"/>
      <c r="K355" s="30"/>
      <c r="L355" s="30"/>
      <c r="M355" s="4"/>
      <c r="N355" s="4"/>
      <c r="O355" s="4"/>
      <c r="P355" s="4"/>
      <c r="Q355" s="4"/>
      <c r="R355" s="4"/>
      <c r="S355" s="4"/>
      <c r="T355" s="4"/>
      <c r="U355" s="4"/>
      <c r="V355" s="3"/>
      <c r="W355" s="3"/>
      <c r="X355" s="3"/>
    </row>
    <row r="356" spans="2:24" ht="15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3"/>
      <c r="W356" s="3"/>
      <c r="X356" s="3"/>
    </row>
    <row r="357" spans="2:24" ht="15" customHeight="1">
      <c r="B357" s="28" t="s">
        <v>242</v>
      </c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2:24" ht="15" customHeight="1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3"/>
      <c r="W358" s="3"/>
      <c r="X358" s="3"/>
    </row>
    <row r="359" spans="2:24" ht="15" customHeight="1">
      <c r="B359" s="28" t="s">
        <v>243</v>
      </c>
      <c r="C359" s="28"/>
      <c r="D359" s="28"/>
      <c r="E359" s="28"/>
      <c r="F359" s="28"/>
      <c r="G359" s="28"/>
      <c r="H359" s="29" t="s">
        <v>244</v>
      </c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</row>
    <row r="360" spans="2:24" ht="15" customHeight="1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3"/>
      <c r="W360" s="3"/>
      <c r="X360" s="3"/>
    </row>
    <row r="361" spans="2:24" ht="15" customHeight="1">
      <c r="B361" s="28" t="s">
        <v>245</v>
      </c>
      <c r="C361" s="28"/>
      <c r="D361" s="28"/>
      <c r="E361" s="28"/>
      <c r="F361" s="28"/>
      <c r="G361" s="28"/>
      <c r="H361" s="29" t="s">
        <v>246</v>
      </c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</row>
    <row r="362" spans="2:24" ht="15" customHeight="1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3"/>
      <c r="W362" s="3"/>
      <c r="X362" s="3"/>
    </row>
    <row r="363" spans="2:24" ht="15" customHeight="1">
      <c r="B363" s="28" t="s">
        <v>247</v>
      </c>
      <c r="C363" s="28"/>
      <c r="D363" s="28"/>
      <c r="E363" s="28"/>
      <c r="F363" s="28"/>
      <c r="G363" s="28"/>
      <c r="H363" s="29" t="s">
        <v>248</v>
      </c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</row>
    <row r="364" spans="2:24" ht="15" customHeight="1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3"/>
      <c r="W364" s="3"/>
      <c r="X364" s="3"/>
    </row>
    <row r="365" spans="2:24" ht="15" customHeight="1">
      <c r="B365" s="28" t="s">
        <v>249</v>
      </c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2:24" ht="15" customHeight="1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3"/>
      <c r="W366" s="3"/>
      <c r="X366" s="3"/>
    </row>
    <row r="367" spans="2:24" ht="15" customHeight="1">
      <c r="B367" s="28" t="s">
        <v>250</v>
      </c>
      <c r="C367" s="28"/>
      <c r="D367" s="28"/>
      <c r="E367" s="28"/>
      <c r="F367" s="29" t="s">
        <v>12</v>
      </c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</row>
    <row r="368" spans="2:24" ht="15" customHeight="1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3"/>
      <c r="W368" s="3"/>
      <c r="X368" s="3"/>
    </row>
    <row r="369" spans="2:24" ht="15" customHeight="1">
      <c r="B369" s="28" t="s">
        <v>251</v>
      </c>
      <c r="C369" s="28"/>
      <c r="D369" s="28"/>
      <c r="E369" s="28"/>
      <c r="F369" s="29" t="s">
        <v>12</v>
      </c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</row>
    <row r="370" spans="2:24" ht="15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3"/>
      <c r="W370" s="3"/>
      <c r="X370" s="3"/>
    </row>
    <row r="371" spans="2:24" ht="15.75" customHeight="1">
      <c r="B371" s="30" t="s">
        <v>50</v>
      </c>
      <c r="C371" s="30" t="s">
        <v>252</v>
      </c>
      <c r="D371" s="30" t="s">
        <v>253</v>
      </c>
      <c r="E371" s="30"/>
      <c r="F371" s="30"/>
      <c r="G371" s="30"/>
      <c r="H371" s="30"/>
      <c r="I371" s="30"/>
      <c r="J371" s="30"/>
      <c r="K371" s="30"/>
      <c r="L371" s="30"/>
      <c r="M371" s="30"/>
      <c r="N371" s="4"/>
      <c r="O371" s="4"/>
      <c r="P371" s="4"/>
      <c r="Q371" s="4"/>
      <c r="R371" s="4"/>
      <c r="S371" s="4"/>
      <c r="T371" s="4"/>
      <c r="U371" s="4"/>
      <c r="V371" s="3"/>
      <c r="W371" s="3"/>
      <c r="X371" s="3"/>
    </row>
    <row r="372" spans="2:24" ht="22.5" customHeight="1">
      <c r="B372" s="30"/>
      <c r="C372" s="30"/>
      <c r="D372" s="30" t="s">
        <v>254</v>
      </c>
      <c r="E372" s="30"/>
      <c r="F372" s="30"/>
      <c r="G372" s="30" t="s">
        <v>57</v>
      </c>
      <c r="H372" s="30"/>
      <c r="I372" s="30"/>
      <c r="J372" s="30" t="s">
        <v>255</v>
      </c>
      <c r="K372" s="30"/>
      <c r="L372" s="30" t="s">
        <v>256</v>
      </c>
      <c r="M372" s="30"/>
      <c r="N372" s="4"/>
      <c r="O372" s="4"/>
      <c r="P372" s="4"/>
      <c r="Q372" s="4"/>
      <c r="R372" s="4"/>
      <c r="S372" s="4"/>
      <c r="T372" s="4"/>
      <c r="U372" s="4"/>
      <c r="V372" s="3"/>
      <c r="W372" s="3"/>
      <c r="X372" s="3"/>
    </row>
    <row r="373" spans="2:24" ht="24" customHeight="1">
      <c r="B373" s="30"/>
      <c r="C373" s="30"/>
      <c r="D373" s="30"/>
      <c r="E373" s="30"/>
      <c r="F373" s="30"/>
      <c r="G373" s="31" t="s">
        <v>66</v>
      </c>
      <c r="H373" s="31"/>
      <c r="I373" s="2" t="s">
        <v>67</v>
      </c>
      <c r="J373" s="30"/>
      <c r="K373" s="30"/>
      <c r="L373" s="30"/>
      <c r="M373" s="30"/>
      <c r="N373" s="4"/>
      <c r="O373" s="4"/>
      <c r="P373" s="4"/>
      <c r="Q373" s="4"/>
      <c r="R373" s="4"/>
      <c r="S373" s="4"/>
      <c r="T373" s="4"/>
      <c r="U373" s="4"/>
      <c r="V373" s="3"/>
      <c r="W373" s="3"/>
      <c r="X373" s="3"/>
    </row>
    <row r="374" spans="2:24" ht="15.75" customHeight="1">
      <c r="B374" s="2">
        <v>1</v>
      </c>
      <c r="C374" s="2">
        <v>2</v>
      </c>
      <c r="D374" s="30">
        <v>3</v>
      </c>
      <c r="E374" s="30"/>
      <c r="F374" s="30"/>
      <c r="G374" s="30">
        <v>4</v>
      </c>
      <c r="H374" s="30"/>
      <c r="I374" s="2">
        <v>5</v>
      </c>
      <c r="J374" s="30">
        <v>6</v>
      </c>
      <c r="K374" s="30"/>
      <c r="L374" s="30">
        <v>7</v>
      </c>
      <c r="M374" s="30"/>
      <c r="N374" s="4"/>
      <c r="O374" s="4"/>
      <c r="P374" s="4"/>
      <c r="Q374" s="4"/>
      <c r="R374" s="4"/>
      <c r="S374" s="4"/>
      <c r="T374" s="4"/>
      <c r="U374" s="4"/>
      <c r="V374" s="3"/>
      <c r="W374" s="3"/>
      <c r="X374" s="3"/>
    </row>
    <row r="375" spans="2:24" ht="13.5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3"/>
      <c r="W375" s="3"/>
      <c r="X375" s="3"/>
    </row>
    <row r="376" spans="2:24" ht="13.5" customHeight="1">
      <c r="B376" s="28" t="s">
        <v>257</v>
      </c>
      <c r="C376" s="28"/>
      <c r="D376" s="28"/>
      <c r="E376" s="28"/>
      <c r="F376" s="28"/>
      <c r="G376" s="28"/>
      <c r="H376" s="29" t="s">
        <v>258</v>
      </c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</row>
    <row r="377" spans="2:24" ht="13.5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3"/>
      <c r="W377" s="3"/>
      <c r="X377" s="3"/>
    </row>
  </sheetData>
  <sheetProtection/>
  <mergeCells count="386">
    <mergeCell ref="P1:R1"/>
    <mergeCell ref="T1:X1"/>
    <mergeCell ref="P2:R2"/>
    <mergeCell ref="T2:X2"/>
    <mergeCell ref="P3:R3"/>
    <mergeCell ref="T3:X3"/>
    <mergeCell ref="P4:R4"/>
    <mergeCell ref="T4:X4"/>
    <mergeCell ref="P5:R5"/>
    <mergeCell ref="T5:X5"/>
    <mergeCell ref="P6:R6"/>
    <mergeCell ref="T6:X6"/>
    <mergeCell ref="P7:R7"/>
    <mergeCell ref="U7:V7"/>
    <mergeCell ref="W7:X7"/>
    <mergeCell ref="P8:R8"/>
    <mergeCell ref="U8:V8"/>
    <mergeCell ref="W8:X8"/>
    <mergeCell ref="P9:R9"/>
    <mergeCell ref="T9:X9"/>
    <mergeCell ref="B11:X11"/>
    <mergeCell ref="B12:X12"/>
    <mergeCell ref="U13:W13"/>
    <mergeCell ref="B14:F14"/>
    <mergeCell ref="G14:T14"/>
    <mergeCell ref="U14:W14"/>
    <mergeCell ref="U15:W15"/>
    <mergeCell ref="B16:F16"/>
    <mergeCell ref="G16:T16"/>
    <mergeCell ref="U16:W16"/>
    <mergeCell ref="B17:F17"/>
    <mergeCell ref="G17:T17"/>
    <mergeCell ref="U17:W17"/>
    <mergeCell ref="B18:F18"/>
    <mergeCell ref="G18:T18"/>
    <mergeCell ref="U18:W18"/>
    <mergeCell ref="B19:F19"/>
    <mergeCell ref="G19:T19"/>
    <mergeCell ref="U19:W19"/>
    <mergeCell ref="B21:F21"/>
    <mergeCell ref="G21:T21"/>
    <mergeCell ref="B22:N22"/>
    <mergeCell ref="B24:X24"/>
    <mergeCell ref="B25:X25"/>
    <mergeCell ref="B27:E27"/>
    <mergeCell ref="F27:T27"/>
    <mergeCell ref="V27:W29"/>
    <mergeCell ref="X27:X29"/>
    <mergeCell ref="F28:N28"/>
    <mergeCell ref="B29:E29"/>
    <mergeCell ref="F29:T29"/>
    <mergeCell ref="B31:X31"/>
    <mergeCell ref="B32:X32"/>
    <mergeCell ref="B34:B36"/>
    <mergeCell ref="C34:C36"/>
    <mergeCell ref="D34:F35"/>
    <mergeCell ref="G34:H35"/>
    <mergeCell ref="I34:K34"/>
    <mergeCell ref="L34:N34"/>
    <mergeCell ref="I35:I36"/>
    <mergeCell ref="J35:K35"/>
    <mergeCell ref="L35:L36"/>
    <mergeCell ref="M35:M36"/>
    <mergeCell ref="N35:N36"/>
    <mergeCell ref="B51:X51"/>
    <mergeCell ref="B53:B55"/>
    <mergeCell ref="C53:C55"/>
    <mergeCell ref="D53:F54"/>
    <mergeCell ref="G53:H54"/>
    <mergeCell ref="I53:K53"/>
    <mergeCell ref="L53:N53"/>
    <mergeCell ref="I54:I55"/>
    <mergeCell ref="J54:K54"/>
    <mergeCell ref="L54:L55"/>
    <mergeCell ref="M54:M55"/>
    <mergeCell ref="N54:N55"/>
    <mergeCell ref="B70:X70"/>
    <mergeCell ref="B72:B74"/>
    <mergeCell ref="C72:C74"/>
    <mergeCell ref="D72:F73"/>
    <mergeCell ref="G72:I73"/>
    <mergeCell ref="J72:R72"/>
    <mergeCell ref="S72:U73"/>
    <mergeCell ref="V72:X73"/>
    <mergeCell ref="J73:L73"/>
    <mergeCell ref="M73:O73"/>
    <mergeCell ref="P73:R73"/>
    <mergeCell ref="B89:X89"/>
    <mergeCell ref="B91:B92"/>
    <mergeCell ref="C91:C92"/>
    <mergeCell ref="D91:D92"/>
    <mergeCell ref="E91:G91"/>
    <mergeCell ref="H91:N91"/>
    <mergeCell ref="B107:X107"/>
    <mergeCell ref="B109:B110"/>
    <mergeCell ref="C109:C110"/>
    <mergeCell ref="D109:D110"/>
    <mergeCell ref="E109:G109"/>
    <mergeCell ref="H109:N109"/>
    <mergeCell ref="B125:X125"/>
    <mergeCell ref="B127:B128"/>
    <mergeCell ref="C127:C128"/>
    <mergeCell ref="D127:D128"/>
    <mergeCell ref="E127:G127"/>
    <mergeCell ref="H127:N127"/>
    <mergeCell ref="B143:X143"/>
    <mergeCell ref="B145:B146"/>
    <mergeCell ref="C145:N145"/>
    <mergeCell ref="C146:D146"/>
    <mergeCell ref="E146:F146"/>
    <mergeCell ref="G146:H146"/>
    <mergeCell ref="J146:N146"/>
    <mergeCell ref="C147:D147"/>
    <mergeCell ref="E147:F147"/>
    <mergeCell ref="G147:H147"/>
    <mergeCell ref="J147:N147"/>
    <mergeCell ref="B149:X149"/>
    <mergeCell ref="B150:X150"/>
    <mergeCell ref="B151:X151"/>
    <mergeCell ref="B152:X152"/>
    <mergeCell ref="B153:X153"/>
    <mergeCell ref="B154:X154"/>
    <mergeCell ref="B155:X155"/>
    <mergeCell ref="B156:X156"/>
    <mergeCell ref="B158:X158"/>
    <mergeCell ref="C160:D160"/>
    <mergeCell ref="E160:H160"/>
    <mergeCell ref="I160:L160"/>
    <mergeCell ref="C161:D161"/>
    <mergeCell ref="E161:H161"/>
    <mergeCell ref="I161:L161"/>
    <mergeCell ref="C162:D162"/>
    <mergeCell ref="E162:H162"/>
    <mergeCell ref="I162:L162"/>
    <mergeCell ref="C163:D163"/>
    <mergeCell ref="E163:H163"/>
    <mergeCell ref="I163:L163"/>
    <mergeCell ref="C164:D164"/>
    <mergeCell ref="E164:H164"/>
    <mergeCell ref="I164:L164"/>
    <mergeCell ref="C165:D165"/>
    <mergeCell ref="E165:H165"/>
    <mergeCell ref="I165:L165"/>
    <mergeCell ref="C166:D166"/>
    <mergeCell ref="E166:H166"/>
    <mergeCell ref="I166:L166"/>
    <mergeCell ref="B168:X168"/>
    <mergeCell ref="B170:E170"/>
    <mergeCell ref="F170:T170"/>
    <mergeCell ref="V170:W172"/>
    <mergeCell ref="X170:X172"/>
    <mergeCell ref="F171:N171"/>
    <mergeCell ref="B172:E172"/>
    <mergeCell ref="F172:T172"/>
    <mergeCell ref="B174:X174"/>
    <mergeCell ref="B175:X175"/>
    <mergeCell ref="B177:B179"/>
    <mergeCell ref="C177:C179"/>
    <mergeCell ref="D177:F178"/>
    <mergeCell ref="G177:H178"/>
    <mergeCell ref="I177:K177"/>
    <mergeCell ref="L177:N177"/>
    <mergeCell ref="I178:I179"/>
    <mergeCell ref="J178:K178"/>
    <mergeCell ref="L178:L179"/>
    <mergeCell ref="M178:M179"/>
    <mergeCell ref="N178:N179"/>
    <mergeCell ref="B187:X187"/>
    <mergeCell ref="B189:B191"/>
    <mergeCell ref="C189:C191"/>
    <mergeCell ref="D189:F190"/>
    <mergeCell ref="G189:H190"/>
    <mergeCell ref="I189:K189"/>
    <mergeCell ref="L189:N189"/>
    <mergeCell ref="I190:I191"/>
    <mergeCell ref="J190:K190"/>
    <mergeCell ref="L190:L191"/>
    <mergeCell ref="M190:M191"/>
    <mergeCell ref="N190:N191"/>
    <mergeCell ref="B199:X199"/>
    <mergeCell ref="B201:B203"/>
    <mergeCell ref="C201:C203"/>
    <mergeCell ref="D201:F202"/>
    <mergeCell ref="G201:I202"/>
    <mergeCell ref="J201:R201"/>
    <mergeCell ref="S201:U202"/>
    <mergeCell ref="V201:X202"/>
    <mergeCell ref="J202:L202"/>
    <mergeCell ref="M202:O202"/>
    <mergeCell ref="P202:R202"/>
    <mergeCell ref="B211:X211"/>
    <mergeCell ref="B213:B214"/>
    <mergeCell ref="C213:C214"/>
    <mergeCell ref="D213:D214"/>
    <mergeCell ref="E213:G213"/>
    <mergeCell ref="H213:N213"/>
    <mergeCell ref="B222:X222"/>
    <mergeCell ref="B224:B225"/>
    <mergeCell ref="C224:C225"/>
    <mergeCell ref="D224:D225"/>
    <mergeCell ref="E224:G224"/>
    <mergeCell ref="H224:N224"/>
    <mergeCell ref="B233:X233"/>
    <mergeCell ref="B235:B236"/>
    <mergeCell ref="C235:C236"/>
    <mergeCell ref="D235:D236"/>
    <mergeCell ref="E235:G235"/>
    <mergeCell ref="H235:N235"/>
    <mergeCell ref="B244:X244"/>
    <mergeCell ref="B246:B247"/>
    <mergeCell ref="C246:N246"/>
    <mergeCell ref="C247:D247"/>
    <mergeCell ref="E247:F247"/>
    <mergeCell ref="G247:H247"/>
    <mergeCell ref="J247:N247"/>
    <mergeCell ref="C248:D248"/>
    <mergeCell ref="E248:F248"/>
    <mergeCell ref="G248:H248"/>
    <mergeCell ref="J248:N248"/>
    <mergeCell ref="B250:X250"/>
    <mergeCell ref="B251:X251"/>
    <mergeCell ref="B252:X252"/>
    <mergeCell ref="B253:X253"/>
    <mergeCell ref="B254:X254"/>
    <mergeCell ref="B255:X255"/>
    <mergeCell ref="B256:X256"/>
    <mergeCell ref="B257:X257"/>
    <mergeCell ref="B259:X259"/>
    <mergeCell ref="C261:D261"/>
    <mergeCell ref="E261:H261"/>
    <mergeCell ref="I261:L261"/>
    <mergeCell ref="C262:D262"/>
    <mergeCell ref="E262:H262"/>
    <mergeCell ref="I262:L262"/>
    <mergeCell ref="C263:D263"/>
    <mergeCell ref="E263:H263"/>
    <mergeCell ref="I263:L263"/>
    <mergeCell ref="C264:D264"/>
    <mergeCell ref="E264:H264"/>
    <mergeCell ref="I264:L264"/>
    <mergeCell ref="C265:D265"/>
    <mergeCell ref="E265:H265"/>
    <mergeCell ref="I265:L265"/>
    <mergeCell ref="C266:D266"/>
    <mergeCell ref="E266:H266"/>
    <mergeCell ref="I266:L266"/>
    <mergeCell ref="C267:D267"/>
    <mergeCell ref="E267:H267"/>
    <mergeCell ref="I267:L267"/>
    <mergeCell ref="B269:X269"/>
    <mergeCell ref="B270:X270"/>
    <mergeCell ref="B272:E272"/>
    <mergeCell ref="F272:T272"/>
    <mergeCell ref="V272:W274"/>
    <mergeCell ref="X272:X274"/>
    <mergeCell ref="F273:N273"/>
    <mergeCell ref="B274:E274"/>
    <mergeCell ref="F274:T274"/>
    <mergeCell ref="B276:X276"/>
    <mergeCell ref="B277:X277"/>
    <mergeCell ref="B279:B281"/>
    <mergeCell ref="C279:C281"/>
    <mergeCell ref="D279:F280"/>
    <mergeCell ref="G279:H280"/>
    <mergeCell ref="I279:K279"/>
    <mergeCell ref="L279:N279"/>
    <mergeCell ref="I280:I281"/>
    <mergeCell ref="J280:K280"/>
    <mergeCell ref="L280:L281"/>
    <mergeCell ref="M280:M281"/>
    <mergeCell ref="N280:N281"/>
    <mergeCell ref="B285:X285"/>
    <mergeCell ref="C287:C289"/>
    <mergeCell ref="D287:F288"/>
    <mergeCell ref="G287:H288"/>
    <mergeCell ref="I287:L287"/>
    <mergeCell ref="M287:O287"/>
    <mergeCell ref="I288:I289"/>
    <mergeCell ref="J288:K288"/>
    <mergeCell ref="L288:L289"/>
    <mergeCell ref="M288:M289"/>
    <mergeCell ref="N288:N289"/>
    <mergeCell ref="O288:O289"/>
    <mergeCell ref="B293:X293"/>
    <mergeCell ref="B295:B296"/>
    <mergeCell ref="C295:C296"/>
    <mergeCell ref="D295:F295"/>
    <mergeCell ref="G295:I295"/>
    <mergeCell ref="J295:L295"/>
    <mergeCell ref="M295:O295"/>
    <mergeCell ref="B287:B289"/>
    <mergeCell ref="B300:X300"/>
    <mergeCell ref="B301:X301"/>
    <mergeCell ref="B302:X302"/>
    <mergeCell ref="B303:X303"/>
    <mergeCell ref="B304:X304"/>
    <mergeCell ref="B305:X305"/>
    <mergeCell ref="B307:X307"/>
    <mergeCell ref="C309:D309"/>
    <mergeCell ref="E309:H309"/>
    <mergeCell ref="I309:L309"/>
    <mergeCell ref="C310:D310"/>
    <mergeCell ref="E310:H310"/>
    <mergeCell ref="I310:L310"/>
    <mergeCell ref="C311:D311"/>
    <mergeCell ref="E311:H311"/>
    <mergeCell ref="I311:L311"/>
    <mergeCell ref="C312:D312"/>
    <mergeCell ref="E312:H312"/>
    <mergeCell ref="I312:L312"/>
    <mergeCell ref="C313:D313"/>
    <mergeCell ref="E313:H313"/>
    <mergeCell ref="I313:L313"/>
    <mergeCell ref="C314:D314"/>
    <mergeCell ref="E314:H314"/>
    <mergeCell ref="I314:L314"/>
    <mergeCell ref="C315:D315"/>
    <mergeCell ref="E315:H315"/>
    <mergeCell ref="I315:L315"/>
    <mergeCell ref="B317:X317"/>
    <mergeCell ref="B319:B321"/>
    <mergeCell ref="C319:C321"/>
    <mergeCell ref="D319:D321"/>
    <mergeCell ref="E319:G319"/>
    <mergeCell ref="H319:J319"/>
    <mergeCell ref="K319:M319"/>
    <mergeCell ref="N319:P319"/>
    <mergeCell ref="E320:E321"/>
    <mergeCell ref="F320:G320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B341:J341"/>
    <mergeCell ref="B343:X343"/>
    <mergeCell ref="B345:G345"/>
    <mergeCell ref="H345:X345"/>
    <mergeCell ref="B347:G347"/>
    <mergeCell ref="H347:X347"/>
    <mergeCell ref="B349:X349"/>
    <mergeCell ref="C351:E351"/>
    <mergeCell ref="F351:H351"/>
    <mergeCell ref="I351:L351"/>
    <mergeCell ref="C352:E352"/>
    <mergeCell ref="F352:H352"/>
    <mergeCell ref="I352:L352"/>
    <mergeCell ref="C353:E353"/>
    <mergeCell ref="F353:H353"/>
    <mergeCell ref="I353:L353"/>
    <mergeCell ref="C354:E354"/>
    <mergeCell ref="F354:H354"/>
    <mergeCell ref="I354:L354"/>
    <mergeCell ref="C355:E355"/>
    <mergeCell ref="F355:H355"/>
    <mergeCell ref="I355:L355"/>
    <mergeCell ref="B357:X357"/>
    <mergeCell ref="B359:G359"/>
    <mergeCell ref="H359:X359"/>
    <mergeCell ref="B361:G361"/>
    <mergeCell ref="H361:X361"/>
    <mergeCell ref="B363:G363"/>
    <mergeCell ref="H363:X363"/>
    <mergeCell ref="B365:X365"/>
    <mergeCell ref="B367:E367"/>
    <mergeCell ref="F367:X367"/>
    <mergeCell ref="B369:E369"/>
    <mergeCell ref="F369:X369"/>
    <mergeCell ref="B371:B373"/>
    <mergeCell ref="C371:C373"/>
    <mergeCell ref="D371:M371"/>
    <mergeCell ref="D372:F373"/>
    <mergeCell ref="G372:I372"/>
    <mergeCell ref="B376:G376"/>
    <mergeCell ref="H376:X376"/>
    <mergeCell ref="J372:K373"/>
    <mergeCell ref="L372:M373"/>
    <mergeCell ref="G373:H373"/>
    <mergeCell ref="D374:F374"/>
    <mergeCell ref="G374:H374"/>
    <mergeCell ref="J374:K374"/>
    <mergeCell ref="L374:M37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scale="40" r:id="rId1"/>
  <rowBreaks count="19" manualBreakCount="19"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227" max="255" man="1"/>
    <brk id="228" max="255" man="1"/>
    <brk id="229" max="255" man="1"/>
    <brk id="230" max="255" man="1"/>
    <brk id="231" max="255" man="1"/>
    <brk id="303" max="255" man="1"/>
    <brk id="3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2021-12-30T07:21:13Z</cp:lastPrinted>
  <dcterms:created xsi:type="dcterms:W3CDTF">2021-12-30T07:20:42Z</dcterms:created>
  <dcterms:modified xsi:type="dcterms:W3CDTF">2022-09-14T07:06:21Z</dcterms:modified>
  <cp:category/>
  <cp:version/>
  <cp:contentType/>
  <cp:contentStatus/>
</cp:coreProperties>
</file>